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09"/>
  <workbookPr codeName="ThisWorkbook"/>
  <mc:AlternateContent xmlns:mc="http://schemas.openxmlformats.org/markup-compatibility/2006">
    <mc:Choice Requires="x15">
      <x15ac:absPath xmlns:x15ac="http://schemas.microsoft.com/office/spreadsheetml/2010/11/ac" url="C:\Users\RuthVerhoeff\The Audience Agency\Data Driven Schools Work - Schools Engagment Report\"/>
    </mc:Choice>
  </mc:AlternateContent>
  <xr:revisionPtr revIDLastSave="3" documentId="8_{700D44C3-E80D-4886-B4ED-49767F76A86A}" xr6:coauthVersionLast="45" xr6:coauthVersionMax="45" xr10:uidLastSave="{66B1F1B5-CB63-4FB5-B40E-8674E0D68C3F}"/>
  <bookViews>
    <workbookView minimized="1" xWindow="15630" yWindow="1170" windowWidth="13410" windowHeight="14115" tabRatio="807" xr2:uid="{00000000-000D-0000-FFFF-FFFF00000000}"/>
  </bookViews>
  <sheets>
    <sheet name="Results" sheetId="9" r:id="rId1"/>
    <sheet name="Charts" sheetId="10" r:id="rId2"/>
    <sheet name="Data summary" sheetId="28" r:id="rId3"/>
  </sheets>
  <definedNames>
    <definedName name="_xlnm._FilterDatabase" localSheetId="2" hidden="1">'Data summary'!$A$1:$F$65</definedName>
    <definedName name="LA_UA">#REF!</definedName>
    <definedName name="LEA">#REF!</definedName>
    <definedName name="LEA_UA_County_LA">#REF!</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<sst xmlns="http://schemas.openxmlformats.org/spreadsheetml/2006/main" count="666" uniqueCount="375">
  <si>
    <t>Schools engagement report</t>
  </si>
  <si>
    <t>Organisation:</t>
  </si>
  <si>
    <t>Anytown Museum</t>
  </si>
  <si>
    <t>Target data:</t>
  </si>
  <si>
    <t>Your schools and pupils</t>
  </si>
  <si>
    <t>Target area:</t>
  </si>
  <si>
    <t>Greater London</t>
  </si>
  <si>
    <t>Date of analysis:</t>
  </si>
  <si>
    <t>First session included in analysis</t>
  </si>
  <si>
    <t>Last session included in analysis</t>
  </si>
  <si>
    <t>Total sessions</t>
  </si>
  <si>
    <t>This is the total number of sessions you supplied data for</t>
  </si>
  <si>
    <t>Sessions with schools with valid location</t>
  </si>
  <si>
    <t>Data from 100% of sessions contributes to your location-based analysis¹</t>
  </si>
  <si>
    <t>Sessions with schools in the School Census</t>
  </si>
  <si>
    <t>Data from 99% of sessions contributes to analyses based on School Census data²</t>
  </si>
  <si>
    <t>Sessions with Pupil Premium-eligible schools</t>
  </si>
  <si>
    <t>Data from 88% of sessions contributes to your Pupil Premium analysis</t>
  </si>
  <si>
    <t>Total schools</t>
  </si>
  <si>
    <t>This is the total number of individual organisations present in your session data</t>
  </si>
  <si>
    <t>Schools with valid locations</t>
  </si>
  <si>
    <t>100% of your schools contribute to your location-based analysis¹</t>
  </si>
  <si>
    <t>Schools in School Census</t>
  </si>
  <si>
    <t>98% of your schools are represented in analysis based on School Census data²</t>
  </si>
  <si>
    <t>Pupil Premium-eligible schools</t>
  </si>
  <si>
    <t>89% of your schools contribute to your Pupil Premium analysis</t>
  </si>
  <si>
    <t>Total pupils</t>
  </si>
  <si>
    <t>This is the total number of pupils present in your session data.  If pupils attended more than one session each, they may be double-counted.</t>
  </si>
  <si>
    <t>Pupils from schools with valid locations</t>
  </si>
  <si>
    <t>Location-based analysis¹ covers 100% of all your pupils</t>
  </si>
  <si>
    <t>Pupils from schools covered by the School Census</t>
  </si>
  <si>
    <t>100% of your pupils are covered in analyses based on School Census data²</t>
  </si>
  <si>
    <t>Pupils from Pupil Premium-eligible schools</t>
  </si>
  <si>
    <t>Your Pupil Premium analysis covers 89% of all pupils you reached.  Note: this is the number of pupils you engaged with who go schools which receive Pupil Premium funding, not the number of Pupil Premium eligible pupils you engaged.</t>
  </si>
  <si>
    <t>(1) Analyses based on school location: target area performance, region of school, Audience Spectrum, Active Lives</t>
  </si>
  <si>
    <t>(2) Analyses based on School Census data: school characteristics, free school meals, ethnic origin, ESL</t>
  </si>
  <si>
    <t>Target area performance</t>
  </si>
  <si>
    <t>Measure</t>
  </si>
  <si>
    <t>Your pupils</t>
  </si>
  <si>
    <t>Other pupils</t>
  </si>
  <si>
    <t>Coverage</t>
  </si>
  <si>
    <t>Your schools</t>
  </si>
  <si>
    <t>Other schools</t>
  </si>
  <si>
    <t>All pupils/schools</t>
  </si>
  <si>
    <t>In target area</t>
  </si>
  <si>
    <t>Outside target area</t>
  </si>
  <si>
    <t>Your data</t>
  </si>
  <si>
    <t>All pupils in target area</t>
  </si>
  <si>
    <t>Index</t>
  </si>
  <si>
    <t>All pupils at your schools</t>
  </si>
  <si>
    <t>All pupils at schools in target area</t>
  </si>
  <si>
    <t>Your pupils vs. your schools</t>
  </si>
  <si>
    <t>Year group of pupils</t>
  </si>
  <si>
    <t>-</t>
  </si>
  <si>
    <t>Early years 1</t>
  </si>
  <si>
    <t>Early years 2</t>
  </si>
  <si>
    <t>Nursery 1</t>
  </si>
  <si>
    <t>Nursery 2</t>
  </si>
  <si>
    <t>Reception</t>
  </si>
  <si>
    <t>Year 1</t>
  </si>
  <si>
    <t>Year 2</t>
  </si>
  <si>
    <t>Year 3</t>
  </si>
  <si>
    <t>Year 4</t>
  </si>
  <si>
    <t>Year 5</t>
  </si>
  <si>
    <t>Year 6</t>
  </si>
  <si>
    <t>Year 7</t>
  </si>
  <si>
    <t>Year 8</t>
  </si>
  <si>
    <t>Year 9</t>
  </si>
  <si>
    <t>Year 10</t>
  </si>
  <si>
    <t>Year 11</t>
  </si>
  <si>
    <t>Year 12</t>
  </si>
  <si>
    <t>Year 13</t>
  </si>
  <si>
    <t>Year 14</t>
  </si>
  <si>
    <t>Unknown</t>
  </si>
  <si>
    <t>Key Stage of pupils</t>
  </si>
  <si>
    <t>ENR</t>
  </si>
  <si>
    <t>KS1</t>
  </si>
  <si>
    <t>KS2</t>
  </si>
  <si>
    <t>KS3</t>
  </si>
  <si>
    <t>KS4</t>
  </si>
  <si>
    <t>KS5</t>
  </si>
  <si>
    <t>(3) The number of pupils in each year group/key stage is based on sessions where this data is available, which may be lower that the total number of pupils across all sessions (where data exists for the number of pupils present at a session but not which year(s) they are from).</t>
  </si>
  <si>
    <t>(4) 'Your pupils' covers all sessions, regardless of the status of the school.</t>
  </si>
  <si>
    <t>School characteristics</t>
  </si>
  <si>
    <t>All pupils in England</t>
  </si>
  <si>
    <t>All schools in England</t>
  </si>
  <si>
    <t>Region of school</t>
  </si>
  <si>
    <t>North East</t>
  </si>
  <si>
    <t>North West</t>
  </si>
  <si>
    <t>Yorkshire and the Humber</t>
  </si>
  <si>
    <t>East Midlands</t>
  </si>
  <si>
    <t>West Midlands</t>
  </si>
  <si>
    <t>East of England</t>
  </si>
  <si>
    <t>London</t>
  </si>
  <si>
    <t>South East</t>
  </si>
  <si>
    <t>South West</t>
  </si>
  <si>
    <t>Target area</t>
  </si>
  <si>
    <t>Not in target area</t>
  </si>
  <si>
    <t>(5) Only pupils from schools with a valid location, included in 'Your pupils', where pupil numbers available for a session.  Describes the number/% of pupils who attend schools in each region/in your target area, not the number of pupils resident in each region/in your target area.</t>
  </si>
  <si>
    <t>(6) Only schools with a valid location included in 'Your Schools'</t>
  </si>
  <si>
    <t>All schools in target area</t>
  </si>
  <si>
    <t>Sex of school intake</t>
  </si>
  <si>
    <t>Mixed</t>
  </si>
  <si>
    <t>Girls</t>
  </si>
  <si>
    <t>Boys</t>
  </si>
  <si>
    <t>Phase-type grouping</t>
  </si>
  <si>
    <t>State-funded nursery</t>
  </si>
  <si>
    <t>State-funded primary</t>
  </si>
  <si>
    <t>State-funded secondary</t>
  </si>
  <si>
    <t>State-funded special school</t>
  </si>
  <si>
    <t>Pupil referral unit</t>
  </si>
  <si>
    <t>Non-maintained special school</t>
  </si>
  <si>
    <t>Independent school</t>
  </si>
  <si>
    <t>Type of establishment</t>
  </si>
  <si>
    <t>Academy 16-19 Converter</t>
  </si>
  <si>
    <t>Academy 16-19 Sponsor Led</t>
  </si>
  <si>
    <t>Academy Alternative Provision Converter</t>
  </si>
  <si>
    <t>Academy Alternative Provision Sponsor Led</t>
  </si>
  <si>
    <t>Academy Converter</t>
  </si>
  <si>
    <t>Academy Special Converter</t>
  </si>
  <si>
    <t>Academy Special Sponsor Led</t>
  </si>
  <si>
    <t>Academy Sponsor Led</t>
  </si>
  <si>
    <t>City Technology College</t>
  </si>
  <si>
    <t>Community School</t>
  </si>
  <si>
    <t>Community Special School</t>
  </si>
  <si>
    <t>Foundation School</t>
  </si>
  <si>
    <t>Foundation Special School</t>
  </si>
  <si>
    <t>Free Schools</t>
  </si>
  <si>
    <t>Free Schools - 16-19</t>
  </si>
  <si>
    <t>Free Schools - Alternative Provision</t>
  </si>
  <si>
    <t>Free Schools Special</t>
  </si>
  <si>
    <t>LA Nursery School</t>
  </si>
  <si>
    <t>Non-Maintained Special School</t>
  </si>
  <si>
    <t>Other Independent School</t>
  </si>
  <si>
    <t>Other Independent Special School</t>
  </si>
  <si>
    <t>Pupil Referral Unit</t>
  </si>
  <si>
    <t>Studio Schools</t>
  </si>
  <si>
    <t>University Technical College</t>
  </si>
  <si>
    <t>Voluntary Aided School</t>
  </si>
  <si>
    <t>Voluntary Controlled School</t>
  </si>
  <si>
    <r>
      <t>Type of establishment</t>
    </r>
    <r>
      <rPr>
        <sz val="10"/>
        <color theme="1"/>
        <rFont val="Trebuchet MS"/>
        <family val="2"/>
        <scheme val="minor"/>
      </rPr>
      <t xml:space="preserve"> (grouped)</t>
    </r>
  </si>
  <si>
    <t>Academy</t>
  </si>
  <si>
    <t>Free School</t>
  </si>
  <si>
    <t>Other independent school</t>
  </si>
  <si>
    <t>Other type</t>
  </si>
  <si>
    <t>Admissions Policy</t>
  </si>
  <si>
    <t>Selective</t>
  </si>
  <si>
    <t>Non-selective</t>
  </si>
  <si>
    <t>Not applicable</t>
  </si>
  <si>
    <t>Denomination</t>
  </si>
  <si>
    <t>No religious character</t>
  </si>
  <si>
    <t>Anglican</t>
  </si>
  <si>
    <t>Christian Science</t>
  </si>
  <si>
    <t>Church of England</t>
  </si>
  <si>
    <t>Free Church</t>
  </si>
  <si>
    <t>Hindu</t>
  </si>
  <si>
    <t>Islam</t>
  </si>
  <si>
    <t>Jewish</t>
  </si>
  <si>
    <t>Methodist</t>
  </si>
  <si>
    <t>Muslim</t>
  </si>
  <si>
    <t>Plymouth Brethren Christian Church</t>
  </si>
  <si>
    <t>Protestant</t>
  </si>
  <si>
    <t>Roman Catholic</t>
  </si>
  <si>
    <t>Sikh</t>
  </si>
  <si>
    <t>Sunni Deobandi</t>
  </si>
  <si>
    <t>Other Anglican Faith</t>
  </si>
  <si>
    <t>Other Christian Faith</t>
  </si>
  <si>
    <t>Other Jewish Faith</t>
  </si>
  <si>
    <r>
      <t xml:space="preserve">Denomination </t>
    </r>
    <r>
      <rPr>
        <sz val="10"/>
        <color theme="1"/>
        <rFont val="Trebuchet MS"/>
        <family val="2"/>
        <scheme val="minor"/>
      </rPr>
      <t>(grouped)</t>
    </r>
  </si>
  <si>
    <t>Christian</t>
  </si>
  <si>
    <t>Rural-Urban Classification of school</t>
  </si>
  <si>
    <t>Urban major conurbation</t>
  </si>
  <si>
    <t>Urban minor conurbation</t>
  </si>
  <si>
    <t>Urban city and town</t>
  </si>
  <si>
    <t>Urban city and town in a sparse setting</t>
  </si>
  <si>
    <t>Rural town and fringe</t>
  </si>
  <si>
    <t>Rural town and fringe in a sparse setting</t>
  </si>
  <si>
    <t>Rural village</t>
  </si>
  <si>
    <t>Rural village in a sparse setting</t>
  </si>
  <si>
    <t>Rural hamlet and isolated dwellings</t>
  </si>
  <si>
    <t>Rural hamlet and isolated dwellings in a sparse setting</t>
  </si>
  <si>
    <r>
      <t>Rural-Urban Classification of school</t>
    </r>
    <r>
      <rPr>
        <sz val="10"/>
        <color theme="1"/>
        <rFont val="Trebuchet MS"/>
        <family val="2"/>
        <scheme val="minor"/>
      </rPr>
      <t xml:space="preserve"> (grouped)</t>
    </r>
  </si>
  <si>
    <t>Urban conurbation</t>
  </si>
  <si>
    <t>(7) School characteristics taken from School Census. 'Your pupils' describes the number/percentage of your pupils at schools with these charateristics, not the characteristics of the pupils themselves. Of your schools, 1 is not in the School Census. 1 is in the Census but did not provide information on admissions policy. Such schools/pupils are not included in these measures.</t>
  </si>
  <si>
    <t>Pupil characteristics</t>
  </si>
  <si>
    <t>Pupil Premium</t>
  </si>
  <si>
    <t>Eligible for the Deprivation Pupil Premium</t>
  </si>
  <si>
    <t>Not eligible for the Deprivation Pupil Premium</t>
  </si>
  <si>
    <t>Free School Meals</t>
  </si>
  <si>
    <t>Eligible for and claiming free school meals</t>
  </si>
  <si>
    <t>Not claiming free school meals</t>
  </si>
  <si>
    <t>Ethnic origin</t>
  </si>
  <si>
    <t>White: British</t>
  </si>
  <si>
    <t>White: Irish</t>
  </si>
  <si>
    <t>White: Traveller of Irish heritage</t>
  </si>
  <si>
    <t>Any other white background</t>
  </si>
  <si>
    <t>Mixed: White and black Caribbean</t>
  </si>
  <si>
    <t>Mixed: White and black African</t>
  </si>
  <si>
    <t>Mixed: White and Asian</t>
  </si>
  <si>
    <t>Any other mixed background</t>
  </si>
  <si>
    <t>Asian or Asian British: Indian</t>
  </si>
  <si>
    <t>Asian or Asian British: Pakistani</t>
  </si>
  <si>
    <t>Asian or Asian British: Bangladeshi</t>
  </si>
  <si>
    <t>Any other Asian background</t>
  </si>
  <si>
    <t>Black or Black British: Caribbean</t>
  </si>
  <si>
    <t>Black or Black British: African</t>
  </si>
  <si>
    <t>Any other black background</t>
  </si>
  <si>
    <t>Chinese</t>
  </si>
  <si>
    <t>Gypsy/Roma</t>
  </si>
  <si>
    <t>Any other ethnic group</t>
  </si>
  <si>
    <t>Unclassified</t>
  </si>
  <si>
    <t>White British</t>
  </si>
  <si>
    <t>White Other</t>
  </si>
  <si>
    <t>BME</t>
  </si>
  <si>
    <t>English as an additional language</t>
  </si>
  <si>
    <t>First language known or believed to be English</t>
  </si>
  <si>
    <t>First language known or believed to be other than English</t>
  </si>
  <si>
    <t>First language unclassified</t>
  </si>
  <si>
    <t>(8) Only pupils at schools eligible for Pupil Premium payments are included in this analysis. This covers 56 of the schools you engaged with.</t>
  </si>
  <si>
    <t>(9) Pupil characteristics modelled on whole-school population data, from School Census. Of your schools, 1 is not in the School Census. 6 are in the Census but did not provide information on pupil ethnic origin. 6 are in the Census but did not provide the number of pupils who speak English as a second language. These schools, and pupils from these schools, are not included in these measures.</t>
  </si>
  <si>
    <t>(10) BME defined as all ethnic categories other than White British.</t>
  </si>
  <si>
    <t>Under-18s in target area</t>
  </si>
  <si>
    <t>Audience Spectrum</t>
  </si>
  <si>
    <t>Metroculturals</t>
  </si>
  <si>
    <t>Commuterland Culturebuffs</t>
  </si>
  <si>
    <t>Experience Seekers</t>
  </si>
  <si>
    <t>Dormitory Dependables</t>
  </si>
  <si>
    <t>Trips &amp; Treats</t>
  </si>
  <si>
    <t>Home &amp; Heritage</t>
  </si>
  <si>
    <t>Up Our Street</t>
  </si>
  <si>
    <t>Facebook Families</t>
  </si>
  <si>
    <t>Kaleidoscope Creativity</t>
  </si>
  <si>
    <t>Heydays</t>
  </si>
  <si>
    <t>High engagement</t>
  </si>
  <si>
    <t>Medium engagement</t>
  </si>
  <si>
    <t>Low engagement</t>
  </si>
  <si>
    <t>Households in target area</t>
  </si>
  <si>
    <r>
      <t>Active Lives</t>
    </r>
    <r>
      <rPr>
        <sz val="10"/>
        <color theme="1"/>
        <rFont val="Trebuchet MS"/>
        <family val="2"/>
        <scheme val="minor"/>
      </rPr>
      <t xml:space="preserve"> (done in last 12 months)</t>
    </r>
  </si>
  <si>
    <t>Attended arts event, OR attended a museum or gallery, OR spent time doing an arts activity</t>
  </si>
  <si>
    <t>Attended an arts event, OR spent time doing an arts activity</t>
  </si>
  <si>
    <t>Attended an event, performance or festival involving creative, artistic, dance, theatrical or music activity</t>
  </si>
  <si>
    <t>Attended a museum or gallery</t>
  </si>
  <si>
    <t>Used a public library service</t>
  </si>
  <si>
    <t>Spent time doing a creative, artistic, theatrical or music activity or a craft</t>
  </si>
  <si>
    <t>Participated in dance</t>
  </si>
  <si>
    <t>Participated in creative or artistic dance</t>
  </si>
  <si>
    <t>(11) Pupil characteristics based on population of Local Authority of school, where location of school is valid (63 schools.) Assumes population of schools are the same as the population of the local authorities in which they are based.</t>
  </si>
  <si>
    <t>(12) Under-18 Audience Spectrum profile based on population of your target area, assuming even distribution of under-18s across all segments.</t>
  </si>
  <si>
    <t>By year group</t>
  </si>
  <si>
    <t>Your data: 2,800 pupils / Target area: 1,302,404 pupils</t>
  </si>
  <si>
    <t>Region of schools</t>
  </si>
  <si>
    <t>Pupils</t>
  </si>
  <si>
    <t>Schools</t>
  </si>
  <si>
    <t>Your data: 2,800 pupils / All pupils in England: 8,761,470 pupils</t>
  </si>
  <si>
    <t>Your data: 63 schools / All schools in England: 23,939 schools</t>
  </si>
  <si>
    <t>Your data: 2,770 pupils / 62 schools</t>
  </si>
  <si>
    <t>Target area: 1,431,981 pupils / 3,060 schools</t>
  </si>
  <si>
    <t>Target area: 1,432,153 pupils / 3,061 schools</t>
  </si>
  <si>
    <t>Target area: 1,420,187 pupils / 2,963 schools</t>
  </si>
  <si>
    <t>Target area: 1,431,454 pupils / 3,060 schools</t>
  </si>
  <si>
    <t>Your data: 2,740 pupils / 61 schools</t>
  </si>
  <si>
    <t>Target area: 1,394,051 pupils / 2,950 schools</t>
  </si>
  <si>
    <t>Urban rural classification of school</t>
  </si>
  <si>
    <t>Target area: 1,429,244 pupils / 3,059 schools</t>
  </si>
  <si>
    <t>Pupils who attended sessions vs. all Greater London pupils</t>
  </si>
  <si>
    <t>Your data: 2,498 pupils / Target area: 1,137,709 pupils</t>
  </si>
  <si>
    <t>Your data: 2,770 pupils / Target area: 1,432,153 pupils</t>
  </si>
  <si>
    <t>Your data: 2,462 pupils / Target area: 1,276,911 pupils</t>
  </si>
  <si>
    <t>Your data: 2,489 pupils / Target area: 1,302,406 pupils</t>
  </si>
  <si>
    <t>Audience Spectrum profile</t>
  </si>
  <si>
    <t>Your data: 2,800 pupils / Target area: 1,986,824 under-18s</t>
  </si>
  <si>
    <t>Active Lives</t>
  </si>
  <si>
    <t>Pupils who attended sessions vs. all Greater London under 18s</t>
  </si>
  <si>
    <t>Your data: 2,800 pupils / Target area: 3,489,484 households</t>
  </si>
  <si>
    <t>Pupils in target area</t>
  </si>
  <si>
    <t>Schools in target area</t>
  </si>
  <si>
    <t>School</t>
  </si>
  <si>
    <t>Local authority</t>
  </si>
  <si>
    <t>Sessions</t>
  </si>
  <si>
    <t>Included in analysis</t>
  </si>
  <si>
    <t>Ecclesbourne Primary School</t>
  </si>
  <si>
    <t>Croydon</t>
  </si>
  <si>
    <t>Yes</t>
  </si>
  <si>
    <t>Abacus Belsize Primary School</t>
  </si>
  <si>
    <t>Camden</t>
  </si>
  <si>
    <t>Coleridge Primary School</t>
  </si>
  <si>
    <t>Haringey</t>
  </si>
  <si>
    <t>Jotmans Hall Primary School</t>
  </si>
  <si>
    <t>Castle Point</t>
  </si>
  <si>
    <t>City of London School for Girls</t>
  </si>
  <si>
    <t>City of London</t>
  </si>
  <si>
    <t>St Patrick's Catholic Primary School</t>
  </si>
  <si>
    <t>Greenwich</t>
  </si>
  <si>
    <t>Elizabeth Selby Infants' School</t>
  </si>
  <si>
    <t>Tower Hamlets</t>
  </si>
  <si>
    <t>Lilian Baylis Technology School</t>
  </si>
  <si>
    <t>Lambeth</t>
  </si>
  <si>
    <t>St Peter's Catholic Primary School</t>
  </si>
  <si>
    <t>Barking and Dagenham</t>
  </si>
  <si>
    <t>Merton Court School</t>
  </si>
  <si>
    <t>Bexley</t>
  </si>
  <si>
    <t>Brookfield Primary School</t>
  </si>
  <si>
    <t>Primrose Hill School</t>
  </si>
  <si>
    <t>St Michael's C.E. Primary School</t>
  </si>
  <si>
    <t>Enfield</t>
  </si>
  <si>
    <t>Larmenier &amp; Sacred Heart Catholic Primary School</t>
  </si>
  <si>
    <t>Hammersmith and Fulham</t>
  </si>
  <si>
    <t>St Mary's Catholic Primary School</t>
  </si>
  <si>
    <t>Havering</t>
  </si>
  <si>
    <t>Grafton Primary School</t>
  </si>
  <si>
    <t>Islington</t>
  </si>
  <si>
    <t>Hollymount School</t>
  </si>
  <si>
    <t>Merton</t>
  </si>
  <si>
    <t>Charlotte Sharman Primary School</t>
  </si>
  <si>
    <t>Southwark</t>
  </si>
  <si>
    <t>Bigland Green Primary School</t>
  </si>
  <si>
    <t>Culvers House Primary School</t>
  </si>
  <si>
    <t>Sutton</t>
  </si>
  <si>
    <t>Princess Frederica CE VA Primary School</t>
  </si>
  <si>
    <t>Brent</t>
  </si>
  <si>
    <t>St Peter's Eaton Square CE Primary School</t>
  </si>
  <si>
    <t>Westminster</t>
  </si>
  <si>
    <t>Colville Primary School</t>
  </si>
  <si>
    <t>Kensington and Chelsea</t>
  </si>
  <si>
    <t>Langdon Academy</t>
  </si>
  <si>
    <t>Newham</t>
  </si>
  <si>
    <t>Eaton House Girls School</t>
  </si>
  <si>
    <t>Wandsworth</t>
  </si>
  <si>
    <t>Millfields Community School</t>
  </si>
  <si>
    <t>Hackney</t>
  </si>
  <si>
    <t>Hillmead Primary School</t>
  </si>
  <si>
    <t>Stroud Green Primary School</t>
  </si>
  <si>
    <t>St Elizabeth Catholic Primary School</t>
  </si>
  <si>
    <t>Alec Reed Academy</t>
  </si>
  <si>
    <t>Ealing</t>
  </si>
  <si>
    <t>Kelmscott School</t>
  </si>
  <si>
    <t>Waltham Forest</t>
  </si>
  <si>
    <t>Christ Church Bentinck CofE Primary School</t>
  </si>
  <si>
    <t>Aylesbury High School</t>
  </si>
  <si>
    <t>Aylesbury Vale</t>
  </si>
  <si>
    <t>Marsh Green Primary School</t>
  </si>
  <si>
    <t>Oak Lodge School</t>
  </si>
  <si>
    <t>Barnet</t>
  </si>
  <si>
    <t>Sunnyfields Primary School</t>
  </si>
  <si>
    <t>Howard Primary School</t>
  </si>
  <si>
    <t>St Ann's Church of England Primary School</t>
  </si>
  <si>
    <t>St Paul's RC Primary School</t>
  </si>
  <si>
    <t>Andre Malraux School</t>
  </si>
  <si>
    <t>No</t>
  </si>
  <si>
    <t>Thomas Jones Primary School</t>
  </si>
  <si>
    <t>Trinity Academy</t>
  </si>
  <si>
    <t>Beal High School</t>
  </si>
  <si>
    <t>Redbridge</t>
  </si>
  <si>
    <t>Wanstead Church School</t>
  </si>
  <si>
    <t>St Richard's CE Primary School</t>
  </si>
  <si>
    <t>Richmond upon Thames</t>
  </si>
  <si>
    <t>Christ Church C of E Primary School</t>
  </si>
  <si>
    <t>Stepney Greencoat Church of England Primary School</t>
  </si>
  <si>
    <t>Garratt Park School</t>
  </si>
  <si>
    <t>Belswains Primary School</t>
  </si>
  <si>
    <t>Dacorum</t>
  </si>
  <si>
    <t>Brackenbury Primary School</t>
  </si>
  <si>
    <t>Dolphin School</t>
  </si>
  <si>
    <t>Sacred Heart Primary School</t>
  </si>
  <si>
    <t>Boutcher Church of England Primary School</t>
  </si>
  <si>
    <t>Noor Ul Islam Primary School</t>
  </si>
  <si>
    <t>Al-Sadiq and Al-Zahra Schools</t>
  </si>
  <si>
    <t>Bishop John Robinson C.E. Primary School</t>
  </si>
  <si>
    <t>Langford Primary School</t>
  </si>
  <si>
    <t>Ambler Primary School</t>
  </si>
  <si>
    <t>Reay Primary School</t>
  </si>
  <si>
    <t>The Elmgreen School</t>
  </si>
  <si>
    <t>Northway School</t>
  </si>
  <si>
    <t>Crampton Primary School</t>
  </si>
  <si>
    <t>New River College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</si>
</sst>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mmmm\ yyyy"/>
    <numFmt numFmtId="165" formatCode="0.0%"/>
  </numFmts>
  <fonts count="39">
    <font>
      <sz val="11"/>
      <color theme="1"/>
      <name val="Trebuchet MS"/>
      <family val="2"/>
      <scheme val="minor"/>
    </font>
    <font>
      <sz val="11"/>
      <color theme="1"/>
      <name val="Trebuchet MS"/>
      <family val="2"/>
      <scheme val="minor"/>
    </font>
    <font>
      <sz val="18"/>
      <color theme="3"/>
      <name val="Trebuchet MS"/>
      <family val="2"/>
      <scheme val="major"/>
    </font>
    <font>
      <b/>
      <sz val="15"/>
      <color theme="3"/>
      <name val="Trebuchet MS"/>
      <family val="2"/>
      <scheme val="minor"/>
    </font>
    <font>
      <b/>
      <sz val="13"/>
      <color theme="3"/>
      <name val="Trebuchet MS"/>
      <family val="2"/>
      <scheme val="minor"/>
    </font>
    <font>
      <b/>
      <sz val="11"/>
      <color theme="3"/>
      <name val="Trebuchet MS"/>
      <family val="2"/>
      <scheme val="minor"/>
    </font>
    <font>
      <sz val="11"/>
      <color rgb="FF006100"/>
      <name val="Trebuchet MS"/>
      <family val="2"/>
      <scheme val="minor"/>
    </font>
    <font>
      <sz val="11"/>
      <color rgb="FF9C0006"/>
      <name val="Trebuchet MS"/>
      <family val="2"/>
      <scheme val="minor"/>
    </font>
    <font>
      <sz val="11"/>
      <color rgb="FF9C65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
      <sz val="11"/>
      <color theme="0"/>
      <name val="Trebuchet MS"/>
      <family val="2"/>
      <scheme val="minor"/>
    </font>
    <font>
      <sz val="10"/>
      <color theme="1"/>
      <name val="Trebuchet MS"/>
      <family val="2"/>
      <scheme val="minor"/>
    </font>
    <font>
      <b/>
      <sz val="10"/>
      <color theme="0"/>
      <name val="Trebuchet MS"/>
      <family val="2"/>
      <scheme val="minor"/>
    </font>
    <font>
      <sz val="10"/>
      <color theme="0"/>
      <name val="Trebuchet MS"/>
      <family val="2"/>
      <scheme val="minor"/>
    </font>
    <font>
      <b/>
      <i/>
      <sz val="10"/>
      <color theme="1"/>
      <name val="Trebuchet MS"/>
      <family val="2"/>
      <scheme val="minor"/>
    </font>
    <font>
      <sz val="10"/>
      <color theme="1" tint="0.39997558519241921"/>
      <name val="Trebuchet MS"/>
      <family val="2"/>
      <scheme val="minor"/>
    </font>
    <font>
      <i/>
      <sz val="10"/>
      <color theme="1"/>
      <name val="Trebuchet MS"/>
      <family val="2"/>
      <scheme val="minor"/>
    </font>
    <font>
      <b/>
      <sz val="10"/>
      <color theme="1"/>
      <name val="Trebuchet MS"/>
      <family val="2"/>
      <scheme val="minor"/>
    </font>
    <font>
      <i/>
      <sz val="10"/>
      <color theme="1" tint="0.39997558519241921"/>
      <name val="Trebuchet MS"/>
      <family val="2"/>
      <scheme val="minor"/>
    </font>
    <font>
      <sz val="16"/>
      <color theme="3"/>
      <name val="Georgia"/>
      <family val="1"/>
    </font>
    <font>
      <i/>
      <sz val="11"/>
      <color theme="1"/>
      <name val="Trebuchet MS"/>
      <family val="2"/>
      <scheme val="minor"/>
    </font>
    <font>
      <i/>
      <sz val="8"/>
      <color theme="1"/>
      <name val="Trebuchet MS"/>
      <family val="2"/>
      <scheme val="minor"/>
    </font>
    <font>
      <sz val="10"/>
      <color theme="5"/>
      <name val="Trebuchet MS"/>
      <family val="2"/>
      <scheme val="minor"/>
    </font>
    <font>
      <sz val="10"/>
      <name val="Arial"/>
      <family val="2"/>
    </font>
    <font>
      <b/>
      <sz val="16"/>
      <color theme="3"/>
      <name val="Trebuchet MS"/>
      <family val="2"/>
      <scheme val="minor"/>
    </font>
    <font>
      <i/>
      <sz val="10"/>
      <color theme="0" tint="-0.249977111117893"/>
      <name val="Trebuchet MS"/>
      <family val="2"/>
      <scheme val="minor"/>
    </font>
    <font>
      <sz val="10"/>
      <color theme="0" tint="-0.249977111117893"/>
      <name val="Trebuchet MS"/>
      <family val="2"/>
      <scheme val="minor"/>
    </font>
    <font>
      <sz val="11"/>
      <color theme="1"/>
      <name val="Trebuchet MS"/>
      <family val="2"/>
    </font>
    <font>
      <i/>
      <sz val="10"/>
      <color theme="0" tint="-0.499984740745262"/>
      <name val="Trebuchet MS"/>
      <family val="2"/>
      <scheme val="minor"/>
    </font>
    <font>
      <sz val="11"/>
      <color rgb="FF9C5700"/>
      <name val="Trebuchet MS"/>
      <family val="2"/>
      <scheme val="minor"/>
    </font>
    <font>
      <sz val="12"/>
      <color theme="1"/>
      <name val="Trebuchet MS"/>
      <family val="2"/>
      <scheme val="minor"/>
    </font>
    <font>
      <u/>
      <sz val="11"/>
      <color theme="1"/>
      <name val="Trebuchet MS"/>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bgColor indexed="64"/>
      </patternFill>
    </fill>
    <fill>
      <patternFill patternType="solid">
        <fgColor theme="3"/>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4"/>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rgb="FF2DB8C5"/>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4659260841701"/>
      </left>
      <right/>
      <top/>
      <bottom/>
      <diagonal/>
    </border>
    <border>
      <left style="thin">
        <color theme="0" tint="-0.24994659260841701"/>
      </left>
      <right style="thin">
        <color theme="0" tint="-4.9989318521683403E-2"/>
      </right>
      <top style="thin">
        <color theme="0" tint="-0.24994659260841701"/>
      </top>
      <bottom style="thin">
        <color theme="0" tint="-4.9989318521683403E-2"/>
      </bottom>
      <diagonal/>
    </border>
    <border>
      <left style="thin">
        <color theme="0" tint="-0.24994659260841701"/>
      </left>
      <right style="thin">
        <color theme="0" tint="-4.9989318521683403E-2"/>
      </right>
      <top style="thin">
        <color theme="0" tint="-4.9989318521683403E-2"/>
      </top>
      <bottom style="thin">
        <color theme="0" tint="-4.9989318521683403E-2"/>
      </bottom>
      <diagonal/>
    </border>
    <border>
      <left style="thin">
        <color theme="0" tint="-0.24994659260841701"/>
      </left>
      <right style="thin">
        <color theme="0" tint="-4.9989318521683403E-2"/>
      </right>
      <top style="thin">
        <color theme="0" tint="-4.9989318521683403E-2"/>
      </top>
      <bottom style="thin">
        <color theme="0" tint="-0.24994659260841701"/>
      </bottom>
      <diagonal/>
    </border>
    <border>
      <left/>
      <right/>
      <top style="thin">
        <color theme="0" tint="-0.14996795556505021"/>
      </top>
      <bottom/>
      <diagonal/>
    </border>
    <border>
      <left/>
      <right/>
      <top style="thin">
        <color theme="0" tint="-0.14996795556505021"/>
      </top>
      <bottom style="thin">
        <color theme="0" tint="-4.9989318521683403E-2"/>
      </bottom>
      <diagonal/>
    </border>
    <border>
      <left/>
      <right/>
      <top style="thin">
        <color theme="0" tint="-4.9989318521683403E-2"/>
      </top>
      <bottom style="thin">
        <color theme="0" tint="-4.9989318521683403E-2"/>
      </bottom>
      <diagonal/>
    </border>
    <border>
      <left/>
      <right/>
      <top style="thin">
        <color theme="0" tint="-4.9989318521683403E-2"/>
      </top>
      <bottom style="thin">
        <color theme="0" tint="-0.14996795556505021"/>
      </bottom>
      <diagonal/>
    </border>
    <border>
      <left/>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style="thin">
        <color theme="0" tint="-0.14996795556505021"/>
      </top>
      <bottom style="thin">
        <color theme="0" tint="-4.9989318521683403E-2"/>
      </bottom>
      <diagonal/>
    </border>
    <border>
      <left/>
      <right style="thin">
        <color theme="0" tint="-4.9989318521683403E-2"/>
      </right>
      <top style="thin">
        <color theme="0" tint="-0.14996795556505021"/>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0.14996795556505021"/>
      </bottom>
      <diagonal/>
    </border>
    <border>
      <left/>
      <right style="thin">
        <color theme="0" tint="-4.9989318521683403E-2"/>
      </right>
      <top style="thin">
        <color theme="0" tint="-4.9989318521683403E-2"/>
      </top>
      <bottom style="thin">
        <color theme="0" tint="-0.1499679555650502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0.14996795556505021"/>
      </bottom>
      <diagonal/>
    </border>
    <border>
      <left style="thin">
        <color theme="0" tint="-4.9989318521683403E-2"/>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top style="thin">
        <color theme="0" tint="-0.24994659260841701"/>
      </top>
      <bottom style="thin">
        <color theme="0" tint="-4.9989318521683403E-2"/>
      </bottom>
      <diagonal/>
    </border>
    <border>
      <left/>
      <right style="thin">
        <color theme="0" tint="-0.24994659260841701"/>
      </right>
      <top style="thin">
        <color theme="0" tint="-0.24994659260841701"/>
      </top>
      <bottom style="thin">
        <color theme="0" tint="-4.9989318521683403E-2"/>
      </bottom>
      <diagonal/>
    </border>
    <border>
      <left style="thin">
        <color theme="0" tint="-4.9989318521683403E-2"/>
      </left>
      <right/>
      <top style="thin">
        <color theme="0" tint="-4.9989318521683403E-2"/>
      </top>
      <bottom style="thin">
        <color theme="0" tint="-0.24994659260841701"/>
      </bottom>
      <diagonal/>
    </border>
    <border>
      <left/>
      <right style="thin">
        <color theme="0" tint="-0.24994659260841701"/>
      </right>
      <top style="thin">
        <color theme="0" tint="-4.9989318521683403E-2"/>
      </top>
      <bottom style="thin">
        <color theme="0" tint="-0.24994659260841701"/>
      </bottom>
      <diagonal/>
    </border>
    <border>
      <left style="thin">
        <color theme="0" tint="-0.14996795556505021"/>
      </left>
      <right/>
      <top/>
      <bottom/>
      <diagonal/>
    </border>
    <border>
      <left style="thin">
        <color theme="0" tint="-0.14996795556505021"/>
      </left>
      <right/>
      <top style="thin">
        <color theme="0" tint="-0.14996795556505021"/>
      </top>
      <bottom style="thin">
        <color theme="0" tint="-4.9989318521683403E-2"/>
      </bottom>
      <diagonal/>
    </border>
    <border>
      <left style="thin">
        <color theme="0" tint="-0.14996795556505021"/>
      </left>
      <right/>
      <top style="thin">
        <color theme="0" tint="-4.9989318521683403E-2"/>
      </top>
      <bottom style="thin">
        <color theme="0" tint="-4.9989318521683403E-2"/>
      </bottom>
      <diagonal/>
    </border>
    <border>
      <left style="thin">
        <color theme="0" tint="-0.14996795556505021"/>
      </left>
      <right/>
      <top style="thin">
        <color theme="0" tint="-4.9989318521683403E-2"/>
      </top>
      <bottom style="thin">
        <color theme="0" tint="-0.14996795556505021"/>
      </bottom>
      <diagonal/>
    </border>
    <border>
      <left style="thin">
        <color theme="0" tint="-0.14996795556505021"/>
      </left>
      <right/>
      <top style="thin">
        <color theme="0" tint="-4.9989318521683403E-2"/>
      </top>
      <bottom/>
      <diagonal/>
    </border>
    <border>
      <left/>
      <right style="thin">
        <color theme="0" tint="-0.14996795556505021"/>
      </right>
      <top style="thin">
        <color theme="0" tint="-4.9989318521683403E-2"/>
      </top>
      <bottom style="thin">
        <color theme="0" tint="-4.9989318521683403E-2"/>
      </bottom>
      <diagonal/>
    </border>
    <border>
      <left style="thin">
        <color theme="0" tint="-4.9989318521683403E-2"/>
      </left>
      <right/>
      <top/>
      <bottom style="thin">
        <color theme="0" tint="-0.1499679555650502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4.9989318521683403E-2"/>
      </bottom>
      <diagonal/>
    </border>
    <border>
      <left/>
      <right style="thin">
        <color theme="0" tint="-4.9989318521683403E-2"/>
      </right>
      <top/>
      <bottom style="thin">
        <color theme="0" tint="-0.14996795556505021"/>
      </bottom>
      <diagonal/>
    </border>
    <border>
      <left/>
      <right/>
      <top/>
      <bottom style="thin">
        <color theme="0" tint="-4.9989318521683403E-2"/>
      </bottom>
      <diagonal/>
    </border>
    <border>
      <left/>
      <right/>
      <top/>
      <bottom style="thin">
        <color theme="0" tint="-0.14996795556505021"/>
      </bottom>
      <diagonal/>
    </border>
    <border>
      <left/>
      <right style="thin">
        <color theme="0" tint="-0.14996795556505021"/>
      </right>
      <top style="thin">
        <color theme="0" tint="-4.9989318521683403E-2"/>
      </top>
      <bottom style="thin">
        <color theme="0" tint="-0.14996795556505021"/>
      </bottom>
      <diagonal/>
    </border>
    <border>
      <left/>
      <right style="thin">
        <color theme="0" tint="-0.14993743705557422"/>
      </right>
      <top/>
      <bottom/>
      <diagonal/>
    </border>
    <border>
      <left/>
      <right style="thin">
        <color theme="0" tint="-0.14993743705557422"/>
      </right>
      <top style="thin">
        <color theme="0" tint="-0.14996795556505021"/>
      </top>
      <bottom style="thin">
        <color theme="0" tint="-4.9989318521683403E-2"/>
      </bottom>
      <diagonal/>
    </border>
    <border>
      <left/>
      <right style="thin">
        <color theme="0" tint="-0.14993743705557422"/>
      </right>
      <top style="thin">
        <color theme="0" tint="-4.9989318521683403E-2"/>
      </top>
      <bottom style="thin">
        <color theme="0" tint="-4.9989318521683403E-2"/>
      </bottom>
      <diagonal/>
    </border>
    <border>
      <left/>
      <right style="thin">
        <color theme="0" tint="-0.14993743705557422"/>
      </right>
      <top style="thin">
        <color theme="0" tint="-4.9989318521683403E-2"/>
      </top>
      <bottom style="thin">
        <color theme="0" tint="-0.14996795556505021"/>
      </bottom>
      <diagonal/>
    </border>
    <border>
      <left/>
      <right style="thin">
        <color theme="0" tint="-0.14996795556505021"/>
      </right>
      <top/>
      <bottom/>
      <diagonal/>
    </border>
    <border>
      <left/>
      <right style="thin">
        <color theme="0" tint="-0.14996795556505021"/>
      </right>
      <top style="thin">
        <color theme="0" tint="-4.9989318521683403E-2"/>
      </top>
      <bottom/>
      <diagonal/>
    </border>
    <border>
      <left/>
      <right style="thin">
        <color theme="0" tint="-0.14996795556505021"/>
      </right>
      <top/>
      <bottom style="thin">
        <color theme="0" tint="-4.9989318521683403E-2"/>
      </bottom>
      <diagonal/>
    </border>
    <border>
      <left style="thin">
        <color theme="0" tint="-0.24994659260841701"/>
      </left>
      <right style="thin">
        <color theme="0" tint="-4.9989318521683403E-2"/>
      </right>
      <top/>
      <bottom style="thin">
        <color theme="0" tint="-4.9989318521683403E-2"/>
      </bottom>
      <diagonal/>
    </border>
    <border>
      <left/>
      <right style="thin">
        <color theme="0" tint="-0.24994659260841701"/>
      </right>
      <top/>
      <bottom style="thin">
        <color theme="0" tint="-4.9989318521683403E-2"/>
      </bottom>
      <diagonal/>
    </border>
    <border>
      <left style="thin">
        <color theme="0" tint="-0.24994659260841701"/>
      </left>
      <right style="thin">
        <color theme="0" tint="-4.9989318521683403E-2"/>
      </right>
      <top style="thin">
        <color theme="0" tint="-4.9989318521683403E-2"/>
      </top>
      <bottom style="thin">
        <color theme="0" tint="-0.14996795556505021"/>
      </bottom>
      <diagonal/>
    </border>
    <border>
      <left style="thin">
        <color theme="0" tint="-0.24994659260841701"/>
      </left>
      <right style="thin">
        <color theme="0" tint="-4.9989318521683403E-2"/>
      </right>
      <top style="thin">
        <color theme="0" tint="-0.14996795556505021"/>
      </top>
      <bottom style="thin">
        <color theme="0" tint="-4.9989318521683403E-2"/>
      </bottom>
      <diagonal/>
    </border>
    <border>
      <left/>
      <right style="thin">
        <color theme="0" tint="-0.24994659260841701"/>
      </right>
      <top style="thin">
        <color theme="0" tint="-0.14996795556505021"/>
      </top>
      <bottom style="thin">
        <color theme="0" tint="-4.9989318521683403E-2"/>
      </bottom>
      <diagonal/>
    </border>
    <border>
      <left style="thin">
        <color theme="0" tint="-4.9989318521683403E-2"/>
      </left>
      <right style="thin">
        <color theme="0" tint="-0.24994659260841701"/>
      </right>
      <top style="thin">
        <color theme="0" tint="-4.9989318521683403E-2"/>
      </top>
      <bottom style="thin">
        <color theme="0" tint="-4.9989318521683403E-2"/>
      </bottom>
      <diagonal/>
    </border>
    <border>
      <left style="thin">
        <color theme="0" tint="-4.9989318521683403E-2"/>
      </left>
      <right style="thin">
        <color theme="0" tint="-0.24994659260841701"/>
      </right>
      <top style="thin">
        <color theme="0" tint="-4.9989318521683403E-2"/>
      </top>
      <bottom style="thin">
        <color theme="0" tint="-0.14996795556505021"/>
      </bottom>
      <diagonal/>
    </border>
    <border>
      <left style="thin">
        <color theme="0" tint="-4.9989318521683403E-2"/>
      </left>
      <right style="thin">
        <color theme="0" tint="-4.9989318521683403E-2"/>
      </right>
      <top style="thin">
        <color theme="0" tint="-4.9989318521683403E-2"/>
      </top>
      <bottom style="thin">
        <color theme="0" tint="-0.24994659260841701"/>
      </bottom>
      <diagonal/>
    </border>
    <border>
      <left style="thin">
        <color theme="0" tint="-4.9989318521683403E-2"/>
      </left>
      <right style="thin">
        <color theme="0" tint="-0.24994659260841701"/>
      </right>
      <top style="thin">
        <color theme="0" tint="-4.9989318521683403E-2"/>
      </top>
      <bottom style="thin">
        <color theme="0" tint="-0.24994659260841701"/>
      </bottom>
      <diagonal/>
    </border>
  </borders>
  <cellStyleXfs count="67">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30" fillId="0" borderId="0"/>
    <xf numFmtId="0" fontId="36"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7" fillId="0" borderId="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30" fillId="0" borderId="0"/>
  </cellStyleXfs>
  <cellXfs count="250">
    <xf numFmtId="0" fontId="0" fillId="0" borderId="0" xfId="0"/>
    <xf numFmtId="0" fontId="18" fillId="0" borderId="0" xfId="0" applyFont="1"/>
    <xf numFmtId="0" fontId="22" fillId="0" borderId="0" xfId="0" applyFont="1"/>
    <xf numFmtId="3" fontId="18" fillId="0" borderId="0" xfId="0" applyNumberFormat="1" applyFont="1" applyFill="1"/>
    <xf numFmtId="3" fontId="18" fillId="0" borderId="0" xfId="0" applyNumberFormat="1" applyFont="1"/>
    <xf numFmtId="0" fontId="26" fillId="0" borderId="0" xfId="0" applyFont="1" applyFill="1"/>
    <xf numFmtId="0" fontId="5" fillId="0" borderId="0" xfId="0" applyFont="1" applyFill="1"/>
    <xf numFmtId="0" fontId="5" fillId="0" borderId="0" xfId="0" applyFont="1" applyAlignment="1">
      <alignment horizontal="left"/>
    </xf>
    <xf numFmtId="0" fontId="27" fillId="0" borderId="0" xfId="0" applyFont="1"/>
    <xf numFmtId="0" fontId="18" fillId="0" borderId="0" xfId="0" applyFont="1" applyBorder="1"/>
    <xf numFmtId="0" fontId="28" fillId="0" borderId="0" xfId="0" applyFont="1" applyAlignment="1">
      <alignment horizontal="right"/>
    </xf>
    <xf numFmtId="0" fontId="18" fillId="0" borderId="0" xfId="0" applyFont="1" applyAlignment="1">
      <alignment horizontal="left"/>
    </xf>
    <xf numFmtId="0" fontId="23" fillId="0" borderId="0" xfId="0" applyFont="1"/>
    <xf numFmtId="0" fontId="27" fillId="0" borderId="0" xfId="0" applyFont="1" applyFill="1"/>
    <xf numFmtId="0" fontId="0" fillId="0" borderId="0" xfId="0" applyFont="1" applyFill="1" applyBorder="1" applyAlignment="1"/>
    <xf numFmtId="0" fontId="18" fillId="0" borderId="0" xfId="0" applyFont="1" applyFill="1" applyBorder="1" applyAlignment="1"/>
    <xf numFmtId="0" fontId="0" fillId="0" borderId="11" xfId="0" applyFont="1" applyFill="1" applyBorder="1" applyAlignment="1"/>
    <xf numFmtId="0" fontId="0" fillId="0" borderId="12" xfId="0" applyFont="1" applyFill="1" applyBorder="1" applyAlignment="1"/>
    <xf numFmtId="0" fontId="18" fillId="0" borderId="0" xfId="0" applyFont="1" applyBorder="1" applyAlignment="1">
      <alignment horizontal="left"/>
    </xf>
    <xf numFmtId="3" fontId="18" fillId="0" borderId="0" xfId="0" applyNumberFormat="1" applyFont="1" applyBorder="1"/>
    <xf numFmtId="9" fontId="18" fillId="0" borderId="0" xfId="1" applyFont="1" applyBorder="1"/>
    <xf numFmtId="3" fontId="18" fillId="0" borderId="0" xfId="1" applyNumberFormat="1" applyFont="1" applyFill="1" applyBorder="1"/>
    <xf numFmtId="3" fontId="18" fillId="0" borderId="0" xfId="0" applyNumberFormat="1" applyFont="1" applyFill="1" applyBorder="1"/>
    <xf numFmtId="9" fontId="18" fillId="0" borderId="0" xfId="1" applyFont="1" applyFill="1" applyBorder="1"/>
    <xf numFmtId="0" fontId="18" fillId="0" borderId="0" xfId="0" applyFont="1" applyFill="1" applyBorder="1"/>
    <xf numFmtId="0" fontId="21" fillId="0" borderId="0" xfId="0" applyFont="1" applyBorder="1"/>
    <xf numFmtId="0" fontId="23" fillId="0" borderId="0" xfId="0" applyFont="1" applyBorder="1"/>
    <xf numFmtId="3" fontId="23" fillId="0" borderId="0" xfId="0" applyNumberFormat="1" applyFont="1" applyFill="1" applyBorder="1"/>
    <xf numFmtId="0" fontId="25" fillId="0" borderId="0" xfId="0" applyFont="1" applyBorder="1"/>
    <xf numFmtId="0" fontId="18" fillId="35" borderId="15" xfId="0" applyFont="1" applyFill="1" applyBorder="1"/>
    <xf numFmtId="3" fontId="24" fillId="35" borderId="21" xfId="0" applyNumberFormat="1" applyFont="1" applyFill="1" applyBorder="1"/>
    <xf numFmtId="0" fontId="18" fillId="35" borderId="22" xfId="0" applyFont="1" applyFill="1" applyBorder="1"/>
    <xf numFmtId="3" fontId="18" fillId="0" borderId="23" xfId="0" applyNumberFormat="1" applyFont="1" applyBorder="1"/>
    <xf numFmtId="9" fontId="18" fillId="0" borderId="24" xfId="1" applyFont="1" applyBorder="1"/>
    <xf numFmtId="3" fontId="18" fillId="0" borderId="25" xfId="0" applyNumberFormat="1" applyFont="1" applyBorder="1"/>
    <xf numFmtId="9" fontId="18" fillId="0" borderId="26" xfId="1" applyFont="1" applyBorder="1"/>
    <xf numFmtId="9" fontId="18" fillId="39" borderId="26" xfId="1" applyFont="1" applyFill="1" applyBorder="1"/>
    <xf numFmtId="3" fontId="18" fillId="0" borderId="23" xfId="0" applyNumberFormat="1" applyFont="1" applyFill="1" applyBorder="1"/>
    <xf numFmtId="9" fontId="18" fillId="0" borderId="24" xfId="1" applyFont="1" applyFill="1" applyBorder="1"/>
    <xf numFmtId="9" fontId="18" fillId="39" borderId="25" xfId="1" applyFont="1" applyFill="1" applyBorder="1"/>
    <xf numFmtId="0" fontId="18" fillId="35" borderId="21" xfId="0" applyFont="1" applyFill="1" applyBorder="1"/>
    <xf numFmtId="3" fontId="18" fillId="0" borderId="25" xfId="0" applyNumberFormat="1" applyFont="1" applyFill="1" applyBorder="1"/>
    <xf numFmtId="9" fontId="18" fillId="0" borderId="26" xfId="1" applyFont="1" applyFill="1" applyBorder="1"/>
    <xf numFmtId="3" fontId="24" fillId="38" borderId="21" xfId="0" applyNumberFormat="1" applyFont="1" applyFill="1" applyBorder="1"/>
    <xf numFmtId="9" fontId="21" fillId="38" borderId="22" xfId="1" applyFont="1" applyFill="1" applyBorder="1"/>
    <xf numFmtId="0" fontId="21" fillId="38" borderId="22" xfId="0" applyFont="1" applyFill="1" applyBorder="1"/>
    <xf numFmtId="0" fontId="21" fillId="38" borderId="21" xfId="0" applyFont="1" applyFill="1" applyBorder="1"/>
    <xf numFmtId="9" fontId="18" fillId="0" borderId="30" xfId="1" applyFont="1" applyBorder="1"/>
    <xf numFmtId="3" fontId="18" fillId="0" borderId="29" xfId="0" applyNumberFormat="1" applyFont="1" applyFill="1" applyBorder="1"/>
    <xf numFmtId="9" fontId="18" fillId="0" borderId="30" xfId="1" applyFont="1" applyFill="1" applyBorder="1"/>
    <xf numFmtId="3" fontId="23" fillId="38" borderId="22" xfId="0" applyNumberFormat="1" applyFont="1" applyFill="1" applyBorder="1"/>
    <xf numFmtId="9" fontId="18" fillId="38" borderId="22" xfId="1" applyFont="1" applyFill="1" applyBorder="1"/>
    <xf numFmtId="0" fontId="18" fillId="38" borderId="22" xfId="0" applyFont="1" applyFill="1" applyBorder="1"/>
    <xf numFmtId="0" fontId="18" fillId="38" borderId="21" xfId="0" applyFont="1" applyFill="1" applyBorder="1"/>
    <xf numFmtId="9" fontId="23" fillId="0" borderId="22" xfId="1" applyFont="1" applyBorder="1"/>
    <xf numFmtId="9" fontId="23" fillId="0" borderId="24" xfId="1" applyFont="1" applyBorder="1"/>
    <xf numFmtId="9" fontId="23" fillId="0" borderId="26" xfId="1" applyFont="1" applyBorder="1"/>
    <xf numFmtId="3" fontId="23" fillId="0" borderId="21" xfId="0" applyNumberFormat="1" applyFont="1" applyFill="1" applyBorder="1"/>
    <xf numFmtId="9" fontId="23" fillId="0" borderId="22" xfId="1" applyFont="1" applyFill="1" applyBorder="1"/>
    <xf numFmtId="3" fontId="23" fillId="0" borderId="23" xfId="0" applyNumberFormat="1" applyFont="1" applyFill="1" applyBorder="1"/>
    <xf numFmtId="9" fontId="23" fillId="0" borderId="24" xfId="1" applyFont="1" applyFill="1" applyBorder="1"/>
    <xf numFmtId="3" fontId="23" fillId="0" borderId="25" xfId="0" applyNumberFormat="1" applyFont="1" applyFill="1" applyBorder="1"/>
    <xf numFmtId="9" fontId="23" fillId="0" borderId="26" xfId="1" applyFont="1" applyFill="1" applyBorder="1"/>
    <xf numFmtId="3" fontId="18" fillId="0" borderId="21" xfId="0" applyNumberFormat="1" applyFont="1" applyBorder="1"/>
    <xf numFmtId="9" fontId="18" fillId="0" borderId="22" xfId="1" applyFont="1" applyBorder="1"/>
    <xf numFmtId="3" fontId="24" fillId="35" borderId="31" xfId="0" applyNumberFormat="1" applyFont="1" applyFill="1" applyBorder="1"/>
    <xf numFmtId="0" fontId="18" fillId="35" borderId="32" xfId="0" applyFont="1" applyFill="1" applyBorder="1"/>
    <xf numFmtId="9" fontId="18" fillId="0" borderId="24" xfId="1" applyNumberFormat="1" applyFont="1" applyBorder="1"/>
    <xf numFmtId="9" fontId="18" fillId="0" borderId="26" xfId="1" applyNumberFormat="1" applyFont="1" applyBorder="1"/>
    <xf numFmtId="9" fontId="18" fillId="0" borderId="24" xfId="1" applyNumberFormat="1" applyFont="1" applyFill="1" applyBorder="1"/>
    <xf numFmtId="9" fontId="18" fillId="0" borderId="26" xfId="1" applyNumberFormat="1" applyFont="1" applyFill="1" applyBorder="1"/>
    <xf numFmtId="0" fontId="18" fillId="35" borderId="31" xfId="0" applyFont="1" applyFill="1" applyBorder="1"/>
    <xf numFmtId="0" fontId="23" fillId="0" borderId="0" xfId="0" applyFont="1" applyFill="1" applyBorder="1"/>
    <xf numFmtId="0" fontId="5" fillId="0" borderId="0" xfId="0" applyFont="1" applyFill="1" applyBorder="1" applyAlignment="1"/>
    <xf numFmtId="0" fontId="31" fillId="0" borderId="0" xfId="0" applyFont="1" applyFill="1" applyBorder="1" applyAlignment="1"/>
    <xf numFmtId="0" fontId="0" fillId="0" borderId="0" xfId="0" applyFont="1" applyFill="1" applyBorder="1" applyAlignment="1">
      <alignment vertical="center"/>
    </xf>
    <xf numFmtId="0" fontId="0" fillId="0" borderId="10" xfId="0" applyFont="1" applyFill="1" applyBorder="1" applyAlignment="1">
      <alignment vertical="center"/>
    </xf>
    <xf numFmtId="3" fontId="24" fillId="38" borderId="38" xfId="0" applyNumberFormat="1" applyFont="1" applyFill="1" applyBorder="1"/>
    <xf numFmtId="3" fontId="18" fillId="0" borderId="39" xfId="0" applyNumberFormat="1" applyFont="1" applyFill="1" applyBorder="1"/>
    <xf numFmtId="3" fontId="18" fillId="0" borderId="40" xfId="0" applyNumberFormat="1" applyFont="1" applyFill="1" applyBorder="1"/>
    <xf numFmtId="3" fontId="18" fillId="0" borderId="41" xfId="0" applyNumberFormat="1" applyFont="1" applyFill="1" applyBorder="1"/>
    <xf numFmtId="3" fontId="18" fillId="36" borderId="25" xfId="0" applyNumberFormat="1" applyFont="1" applyFill="1" applyBorder="1"/>
    <xf numFmtId="0" fontId="19" fillId="34" borderId="19" xfId="0" applyFont="1" applyFill="1" applyBorder="1" applyAlignment="1">
      <alignment horizontal="left"/>
    </xf>
    <xf numFmtId="0" fontId="18" fillId="41" borderId="21" xfId="0" applyFont="1" applyFill="1" applyBorder="1"/>
    <xf numFmtId="0" fontId="18" fillId="0" borderId="0" xfId="0" applyFont="1" applyAlignment="1"/>
    <xf numFmtId="3" fontId="18" fillId="0" borderId="39" xfId="0" applyNumberFormat="1" applyFont="1" applyFill="1" applyBorder="1" applyAlignment="1"/>
    <xf numFmtId="9" fontId="33" fillId="0" borderId="24" xfId="1" applyFont="1" applyBorder="1"/>
    <xf numFmtId="3" fontId="23" fillId="38" borderId="38" xfId="0" applyNumberFormat="1" applyFont="1" applyFill="1" applyBorder="1"/>
    <xf numFmtId="3" fontId="23" fillId="38" borderId="21" xfId="0" applyNumberFormat="1" applyFont="1" applyFill="1" applyBorder="1"/>
    <xf numFmtId="9" fontId="32" fillId="35" borderId="22" xfId="1" applyFont="1" applyFill="1" applyBorder="1"/>
    <xf numFmtId="3" fontId="23" fillId="35" borderId="21" xfId="0" applyNumberFormat="1" applyFont="1" applyFill="1" applyBorder="1" applyAlignment="1"/>
    <xf numFmtId="9" fontId="32" fillId="38" borderId="22" xfId="1" applyFont="1" applyFill="1" applyBorder="1"/>
    <xf numFmtId="0" fontId="28" fillId="0" borderId="0" xfId="0" applyFont="1" applyAlignment="1">
      <alignment vertical="center"/>
    </xf>
    <xf numFmtId="0" fontId="19" fillId="42" borderId="0" xfId="0" applyFont="1" applyFill="1" applyBorder="1" applyAlignment="1">
      <alignment vertical="center" wrapText="1"/>
    </xf>
    <xf numFmtId="0" fontId="18" fillId="0" borderId="0" xfId="0" applyFont="1" applyBorder="1" applyAlignment="1"/>
    <xf numFmtId="0" fontId="18" fillId="0" borderId="0" xfId="0" applyFont="1" applyFill="1"/>
    <xf numFmtId="3" fontId="32" fillId="0" borderId="0" xfId="0" applyNumberFormat="1" applyFont="1" applyFill="1" applyBorder="1" applyAlignment="1">
      <alignment horizontal="left" vertical="center" wrapText="1"/>
    </xf>
    <xf numFmtId="0" fontId="18" fillId="0" borderId="14" xfId="0" applyFont="1" applyFill="1" applyBorder="1" applyAlignment="1">
      <alignment horizontal="left"/>
    </xf>
    <xf numFmtId="3" fontId="18" fillId="0" borderId="14" xfId="0" applyNumberFormat="1" applyFont="1" applyFill="1" applyBorder="1"/>
    <xf numFmtId="9" fontId="18" fillId="0" borderId="14" xfId="1" applyFont="1" applyFill="1" applyBorder="1"/>
    <xf numFmtId="9" fontId="18" fillId="0" borderId="32" xfId="1" applyFont="1" applyBorder="1"/>
    <xf numFmtId="3" fontId="18" fillId="0" borderId="31" xfId="0" applyNumberFormat="1" applyFont="1" applyFill="1" applyBorder="1"/>
    <xf numFmtId="9" fontId="18" fillId="0" borderId="32" xfId="1" applyFont="1" applyFill="1" applyBorder="1"/>
    <xf numFmtId="0" fontId="18" fillId="0" borderId="14" xfId="0" applyFont="1" applyBorder="1" applyAlignment="1">
      <alignment horizontal="left"/>
    </xf>
    <xf numFmtId="3" fontId="18" fillId="0" borderId="14" xfId="0" applyNumberFormat="1" applyFont="1" applyBorder="1"/>
    <xf numFmtId="9" fontId="18" fillId="0" borderId="14" xfId="1" applyFont="1" applyBorder="1"/>
    <xf numFmtId="9" fontId="33" fillId="0" borderId="26" xfId="1" applyFont="1" applyBorder="1"/>
    <xf numFmtId="3" fontId="18" fillId="0" borderId="40" xfId="0" applyNumberFormat="1" applyFont="1" applyFill="1" applyBorder="1" applyAlignment="1"/>
    <xf numFmtId="0" fontId="18" fillId="0" borderId="14" xfId="0" applyFont="1" applyBorder="1"/>
    <xf numFmtId="0" fontId="19" fillId="34" borderId="50" xfId="0" applyFont="1" applyFill="1" applyBorder="1" applyAlignment="1">
      <alignment horizontal="left"/>
    </xf>
    <xf numFmtId="0" fontId="18" fillId="41" borderId="51" xfId="0" applyFont="1" applyFill="1" applyBorder="1"/>
    <xf numFmtId="9" fontId="18" fillId="39" borderId="53" xfId="1" applyFont="1" applyFill="1" applyBorder="1"/>
    <xf numFmtId="0" fontId="19" fillId="34" borderId="54" xfId="0" applyFont="1" applyFill="1" applyBorder="1" applyAlignment="1">
      <alignment horizontal="left"/>
    </xf>
    <xf numFmtId="0" fontId="18" fillId="41" borderId="45" xfId="0" applyFont="1" applyFill="1" applyBorder="1"/>
    <xf numFmtId="0" fontId="19" fillId="37" borderId="54" xfId="0" applyFont="1" applyFill="1" applyBorder="1" applyAlignment="1">
      <alignment horizontal="left"/>
    </xf>
    <xf numFmtId="0" fontId="21" fillId="38" borderId="45" xfId="0" applyFont="1" applyFill="1" applyBorder="1"/>
    <xf numFmtId="0" fontId="18" fillId="38" borderId="45" xfId="0" applyFont="1" applyFill="1" applyBorder="1"/>
    <xf numFmtId="0" fontId="19" fillId="33" borderId="54" xfId="0" applyFont="1" applyFill="1" applyBorder="1" applyAlignment="1">
      <alignment horizontal="left"/>
    </xf>
    <xf numFmtId="0" fontId="18" fillId="35" borderId="45" xfId="0" applyFont="1" applyFill="1" applyBorder="1"/>
    <xf numFmtId="9" fontId="18" fillId="39" borderId="49" xfId="1" applyFont="1" applyFill="1" applyBorder="1"/>
    <xf numFmtId="0" fontId="18" fillId="35" borderId="56" xfId="0" applyFont="1" applyFill="1" applyBorder="1"/>
    <xf numFmtId="3" fontId="24" fillId="35" borderId="47" xfId="0" applyNumberFormat="1" applyFont="1" applyFill="1" applyBorder="1"/>
    <xf numFmtId="3" fontId="18" fillId="0" borderId="16" xfId="0" applyNumberFormat="1" applyFont="1" applyBorder="1"/>
    <xf numFmtId="3" fontId="18" fillId="0" borderId="17" xfId="0" applyNumberFormat="1" applyFont="1" applyBorder="1"/>
    <xf numFmtId="0" fontId="19" fillId="33" borderId="54" xfId="0" applyFont="1" applyFill="1" applyBorder="1"/>
    <xf numFmtId="0" fontId="24" fillId="35" borderId="45" xfId="0" applyFont="1" applyFill="1" applyBorder="1"/>
    <xf numFmtId="0" fontId="18" fillId="0" borderId="42" xfId="0" applyFont="1" applyBorder="1"/>
    <xf numFmtId="0" fontId="18" fillId="0" borderId="49" xfId="0" applyFont="1" applyBorder="1"/>
    <xf numFmtId="3" fontId="24" fillId="35" borderId="15" xfId="0" applyNumberFormat="1" applyFont="1" applyFill="1" applyBorder="1"/>
    <xf numFmtId="3" fontId="18" fillId="0" borderId="15" xfId="0" applyNumberFormat="1" applyFont="1" applyBorder="1"/>
    <xf numFmtId="0" fontId="18" fillId="0" borderId="45" xfId="0" applyFont="1" applyBorder="1"/>
    <xf numFmtId="3" fontId="23" fillId="0" borderId="15" xfId="0" applyNumberFormat="1" applyFont="1" applyBorder="1"/>
    <xf numFmtId="3" fontId="23" fillId="0" borderId="16" xfId="0" applyNumberFormat="1" applyFont="1" applyBorder="1"/>
    <xf numFmtId="3" fontId="23" fillId="0" borderId="17" xfId="0" applyNumberFormat="1" applyFont="1" applyBorder="1"/>
    <xf numFmtId="0" fontId="23" fillId="0" borderId="45" xfId="0" applyFont="1" applyBorder="1"/>
    <xf numFmtId="0" fontId="23" fillId="0" borderId="42" xfId="0" applyFont="1" applyBorder="1"/>
    <xf numFmtId="0" fontId="23" fillId="0" borderId="49" xfId="0" applyFont="1" applyBorder="1"/>
    <xf numFmtId="3" fontId="18" fillId="0" borderId="47" xfId="0" applyNumberFormat="1" applyFont="1" applyBorder="1"/>
    <xf numFmtId="0" fontId="18" fillId="0" borderId="42" xfId="0" applyFont="1" applyBorder="1" applyAlignment="1">
      <alignment horizontal="left"/>
    </xf>
    <xf numFmtId="0" fontId="18" fillId="0" borderId="49" xfId="0" applyFont="1" applyBorder="1" applyAlignment="1">
      <alignment horizontal="left"/>
    </xf>
    <xf numFmtId="0" fontId="18" fillId="0" borderId="56" xfId="0" applyFont="1" applyBorder="1"/>
    <xf numFmtId="3" fontId="18" fillId="0" borderId="18" xfId="0" applyNumberFormat="1" applyFont="1" applyBorder="1"/>
    <xf numFmtId="0" fontId="18" fillId="0" borderId="55" xfId="0" applyFont="1" applyBorder="1" applyAlignment="1">
      <alignment horizontal="left"/>
    </xf>
    <xf numFmtId="3" fontId="18" fillId="0" borderId="16" xfId="0" applyNumberFormat="1" applyFont="1" applyFill="1" applyBorder="1"/>
    <xf numFmtId="3" fontId="18" fillId="0" borderId="17" xfId="0" applyNumberFormat="1" applyFont="1" applyFill="1" applyBorder="1"/>
    <xf numFmtId="3" fontId="23" fillId="35" borderId="15" xfId="0" applyNumberFormat="1" applyFont="1" applyFill="1" applyBorder="1"/>
    <xf numFmtId="0" fontId="23" fillId="35" borderId="45" xfId="0" applyFont="1" applyFill="1" applyBorder="1"/>
    <xf numFmtId="3" fontId="18" fillId="36" borderId="17" xfId="0" applyNumberFormat="1" applyFont="1" applyFill="1" applyBorder="1"/>
    <xf numFmtId="0" fontId="18" fillId="36" borderId="49" xfId="0" applyFont="1" applyFill="1" applyBorder="1" applyAlignment="1">
      <alignment horizontal="left"/>
    </xf>
    <xf numFmtId="0" fontId="0" fillId="0" borderId="0" xfId="0" applyFont="1"/>
    <xf numFmtId="3" fontId="18" fillId="0" borderId="23" xfId="1" applyNumberFormat="1" applyFont="1" applyBorder="1" applyAlignment="1">
      <alignment horizontal="center" vertical="center"/>
    </xf>
    <xf numFmtId="1" fontId="18" fillId="40" borderId="24" xfId="0" applyNumberFormat="1" applyFont="1" applyFill="1" applyBorder="1" applyAlignment="1">
      <alignment horizontal="left" vertical="center"/>
    </xf>
    <xf numFmtId="1" fontId="18" fillId="40" borderId="52" xfId="0" applyNumberFormat="1" applyFont="1" applyFill="1" applyBorder="1" applyAlignment="1">
      <alignment horizontal="left" vertical="center"/>
    </xf>
    <xf numFmtId="1" fontId="18" fillId="40" borderId="42" xfId="0" applyNumberFormat="1" applyFont="1" applyFill="1" applyBorder="1" applyAlignment="1">
      <alignment horizontal="left" vertical="center"/>
    </xf>
    <xf numFmtId="3" fontId="18" fillId="0" borderId="25" xfId="1" applyNumberFormat="1" applyFont="1" applyBorder="1" applyAlignment="1">
      <alignment horizontal="center" vertical="center"/>
    </xf>
    <xf numFmtId="1" fontId="18" fillId="40" borderId="26" xfId="0" applyNumberFormat="1" applyFont="1" applyFill="1" applyBorder="1" applyAlignment="1">
      <alignment horizontal="left" vertical="center"/>
    </xf>
    <xf numFmtId="1" fontId="18" fillId="40" borderId="49" xfId="0" applyNumberFormat="1" applyFont="1" applyFill="1" applyBorder="1" applyAlignment="1">
      <alignment horizontal="left" vertical="center"/>
    </xf>
    <xf numFmtId="1" fontId="18" fillId="40" borderId="16" xfId="0" applyNumberFormat="1" applyFont="1" applyFill="1" applyBorder="1" applyAlignment="1">
      <alignment horizontal="left" vertical="center"/>
    </xf>
    <xf numFmtId="1" fontId="18" fillId="40" borderId="17" xfId="0" applyNumberFormat="1" applyFont="1" applyFill="1" applyBorder="1" applyAlignment="1">
      <alignment horizontal="left" vertical="center"/>
    </xf>
    <xf numFmtId="1" fontId="18" fillId="40" borderId="55" xfId="0" applyNumberFormat="1" applyFont="1" applyFill="1" applyBorder="1" applyAlignment="1">
      <alignment horizontal="left" vertical="center"/>
    </xf>
    <xf numFmtId="3" fontId="18" fillId="0" borderId="29" xfId="1" applyNumberFormat="1" applyFont="1" applyBorder="1" applyAlignment="1">
      <alignment horizontal="center" vertical="center"/>
    </xf>
    <xf numFmtId="1" fontId="18" fillId="40" borderId="18" xfId="0" applyNumberFormat="1" applyFont="1" applyFill="1" applyBorder="1" applyAlignment="1">
      <alignment horizontal="left" vertical="center"/>
    </xf>
    <xf numFmtId="3" fontId="18" fillId="0" borderId="14" xfId="1" applyNumberFormat="1" applyFont="1" applyBorder="1" applyAlignment="1">
      <alignment horizontal="center" vertical="center"/>
    </xf>
    <xf numFmtId="1" fontId="18" fillId="40" borderId="14" xfId="0" applyNumberFormat="1" applyFont="1" applyFill="1" applyBorder="1" applyAlignment="1">
      <alignment horizontal="left" vertical="center"/>
    </xf>
    <xf numFmtId="3" fontId="18" fillId="0" borderId="0" xfId="1" applyNumberFormat="1" applyFont="1" applyBorder="1" applyAlignment="1">
      <alignment horizontal="center" vertical="center"/>
    </xf>
    <xf numFmtId="1" fontId="18" fillId="40" borderId="0" xfId="0" applyNumberFormat="1" applyFont="1" applyFill="1" applyBorder="1" applyAlignment="1">
      <alignment horizontal="left" vertical="center"/>
    </xf>
    <xf numFmtId="3" fontId="18" fillId="0" borderId="21" xfId="1" applyNumberFormat="1" applyFont="1" applyBorder="1" applyAlignment="1">
      <alignment horizontal="center" vertical="center"/>
    </xf>
    <xf numFmtId="1" fontId="18" fillId="40" borderId="45" xfId="0" applyNumberFormat="1" applyFont="1" applyFill="1" applyBorder="1" applyAlignment="1">
      <alignment horizontal="left" vertical="center"/>
    </xf>
    <xf numFmtId="0" fontId="0" fillId="0" borderId="0" xfId="0" applyFont="1" applyFill="1"/>
    <xf numFmtId="3" fontId="0" fillId="0" borderId="0" xfId="0" applyNumberFormat="1" applyFont="1" applyFill="1"/>
    <xf numFmtId="3" fontId="0" fillId="0" borderId="0" xfId="0" applyNumberFormat="1" applyFont="1"/>
    <xf numFmtId="0" fontId="14" fillId="0" borderId="0" xfId="0" applyFont="1"/>
    <xf numFmtId="0" fontId="19" fillId="42" borderId="0" xfId="0" applyFont="1" applyFill="1" applyBorder="1" applyAlignment="1">
      <alignment vertical="center"/>
    </xf>
    <xf numFmtId="0" fontId="20" fillId="42" borderId="0" xfId="0" applyFont="1" applyFill="1" applyBorder="1" applyAlignment="1">
      <alignment vertical="center"/>
    </xf>
    <xf numFmtId="3" fontId="32" fillId="0" borderId="0" xfId="0" applyNumberFormat="1" applyFont="1" applyFill="1" applyBorder="1" applyAlignment="1">
      <alignment horizontal="left" vertical="center"/>
    </xf>
    <xf numFmtId="3" fontId="22" fillId="0" borderId="0" xfId="0" applyNumberFormat="1" applyFont="1" applyBorder="1"/>
    <xf numFmtId="9" fontId="22" fillId="0" borderId="0" xfId="1" applyFont="1" applyBorder="1"/>
    <xf numFmtId="3" fontId="22" fillId="0" borderId="0" xfId="1" applyNumberFormat="1" applyFont="1" applyBorder="1" applyAlignment="1">
      <alignment horizontal="center" vertical="center"/>
    </xf>
    <xf numFmtId="1" fontId="22" fillId="40" borderId="0" xfId="0" applyNumberFormat="1" applyFont="1" applyFill="1" applyBorder="1" applyAlignment="1">
      <alignment horizontal="left" vertical="center"/>
    </xf>
    <xf numFmtId="3" fontId="22" fillId="0" borderId="0" xfId="0" applyNumberFormat="1" applyFont="1"/>
    <xf numFmtId="3" fontId="35" fillId="0" borderId="10" xfId="0" applyNumberFormat="1" applyFont="1" applyFill="1" applyBorder="1" applyAlignment="1">
      <alignment horizontal="left" vertical="center" indent="1"/>
    </xf>
    <xf numFmtId="3" fontId="25" fillId="0" borderId="10" xfId="0" applyNumberFormat="1" applyFont="1" applyFill="1" applyBorder="1" applyAlignment="1">
      <alignment horizontal="left" vertical="center" indent="1"/>
    </xf>
    <xf numFmtId="0" fontId="34" fillId="0" borderId="0" xfId="0" applyFont="1" applyFill="1" applyBorder="1" applyAlignment="1">
      <alignment vertical="center"/>
    </xf>
    <xf numFmtId="0" fontId="0" fillId="0" borderId="11" xfId="0" applyFont="1" applyFill="1" applyBorder="1" applyAlignment="1">
      <alignment horizontal="left" vertical="center"/>
    </xf>
    <xf numFmtId="0" fontId="18" fillId="0" borderId="0" xfId="0" applyFont="1" applyAlignment="1">
      <alignment horizontal="left" vertical="center"/>
    </xf>
    <xf numFmtId="0" fontId="22" fillId="36" borderId="12" xfId="0" quotePrefix="1" applyFont="1" applyFill="1" applyBorder="1" applyAlignment="1">
      <alignment horizontal="left" vertical="center"/>
    </xf>
    <xf numFmtId="0" fontId="22" fillId="36" borderId="59" xfId="0" quotePrefix="1" applyFont="1" applyFill="1" applyBorder="1" applyAlignment="1">
      <alignment horizontal="left" vertical="center"/>
    </xf>
    <xf numFmtId="0" fontId="0" fillId="0" borderId="60" xfId="0" applyFont="1" applyFill="1" applyBorder="1" applyAlignment="1">
      <alignment horizontal="left" vertical="center"/>
    </xf>
    <xf numFmtId="0" fontId="0" fillId="0" borderId="57" xfId="0" applyFont="1" applyFill="1" applyBorder="1" applyAlignment="1">
      <alignment horizontal="left" vertical="center"/>
    </xf>
    <xf numFmtId="0" fontId="22" fillId="36" borderId="13" xfId="0" quotePrefix="1" applyFont="1" applyFill="1" applyBorder="1" applyAlignment="1">
      <alignment horizontal="left" vertical="center"/>
    </xf>
    <xf numFmtId="0" fontId="23" fillId="0" borderId="14" xfId="0" applyFont="1" applyBorder="1"/>
    <xf numFmtId="3" fontId="23" fillId="0" borderId="0" xfId="0" applyNumberFormat="1" applyFont="1" applyFill="1" applyBorder="1" applyAlignment="1">
      <alignment horizontal="left"/>
    </xf>
    <xf numFmtId="3" fontId="25" fillId="0" borderId="0" xfId="0" applyNumberFormat="1" applyFont="1" applyBorder="1" applyAlignment="1">
      <alignment horizontal="left" vertical="center" wrapText="1"/>
    </xf>
    <xf numFmtId="0" fontId="18" fillId="0" borderId="0" xfId="0" applyFont="1" applyBorder="1" applyAlignment="1">
      <alignment horizontal="right"/>
    </xf>
    <xf numFmtId="3" fontId="18" fillId="0" borderId="0" xfId="0" applyNumberFormat="1" applyFont="1" applyAlignment="1">
      <alignment horizontal="right"/>
    </xf>
    <xf numFmtId="0" fontId="18" fillId="0" borderId="0" xfId="0" applyFont="1" applyBorder="1" applyAlignment="1">
      <alignment horizontal="right" vertical="center"/>
    </xf>
    <xf numFmtId="3" fontId="18" fillId="0" borderId="0" xfId="0" applyNumberFormat="1" applyFont="1" applyBorder="1" applyAlignment="1">
      <alignment horizontal="right" vertical="center"/>
    </xf>
    <xf numFmtId="0" fontId="29" fillId="0" borderId="0" xfId="0" applyFont="1" applyBorder="1"/>
    <xf numFmtId="0" fontId="38" fillId="0" borderId="0" xfId="0" applyFont="1"/>
    <xf numFmtId="0" fontId="25" fillId="0" borderId="0" xfId="0" applyFont="1" applyBorder="1" applyAlignment="1">
      <alignment horizontal="left" vertical="center" wrapText="1"/>
    </xf>
    <xf numFmtId="0" fontId="19" fillId="33" borderId="19" xfId="0" applyFont="1" applyFill="1" applyBorder="1" applyAlignment="1">
      <alignment horizontal="left"/>
    </xf>
    <xf numFmtId="0" fontId="19" fillId="33" borderId="0" xfId="0" applyFont="1" applyFill="1" applyBorder="1" applyAlignment="1">
      <alignment horizontal="left"/>
    </xf>
    <xf numFmtId="0" fontId="19" fillId="37" borderId="19" xfId="0" applyFont="1" applyFill="1" applyBorder="1" applyAlignment="1">
      <alignment horizontal="left"/>
    </xf>
    <xf numFmtId="0" fontId="28" fillId="0" borderId="0" xfId="0" applyFont="1" applyAlignment="1">
      <alignment horizontal="right" vertical="center"/>
    </xf>
    <xf numFmtId="3" fontId="22" fillId="36" borderId="28" xfId="0" applyNumberFormat="1" applyFont="1" applyFill="1" applyBorder="1" applyAlignment="1">
      <alignment horizontal="left" vertical="center"/>
    </xf>
    <xf numFmtId="3" fontId="22" fillId="36" borderId="63" xfId="0" applyNumberFormat="1" applyFont="1" applyFill="1" applyBorder="1" applyAlignment="1">
      <alignment horizontal="left" vertical="center"/>
    </xf>
    <xf numFmtId="3" fontId="22" fillId="36" borderId="27" xfId="0" applyNumberFormat="1" applyFont="1" applyFill="1" applyBorder="1" applyAlignment="1">
      <alignment horizontal="left" vertical="center"/>
    </xf>
    <xf numFmtId="3" fontId="22" fillId="36" borderId="62" xfId="0" applyNumberFormat="1" applyFont="1" applyFill="1" applyBorder="1" applyAlignment="1">
      <alignment horizontal="left" vertical="center"/>
    </xf>
    <xf numFmtId="0" fontId="25" fillId="0" borderId="0" xfId="0" applyFont="1" applyBorder="1" applyAlignment="1">
      <alignment horizontal="left" vertical="top"/>
    </xf>
    <xf numFmtId="0" fontId="25" fillId="0" borderId="0" xfId="0" applyFont="1" applyBorder="1" applyAlignment="1">
      <alignment horizontal="left" vertical="top" wrapText="1"/>
    </xf>
    <xf numFmtId="0" fontId="25" fillId="0" borderId="0" xfId="0" quotePrefix="1" applyFont="1" applyBorder="1" applyAlignment="1">
      <alignment horizontal="left" vertical="top"/>
    </xf>
    <xf numFmtId="0" fontId="19" fillId="33" borderId="0" xfId="0" applyFont="1" applyFill="1" applyBorder="1" applyAlignment="1">
      <alignment horizontal="left"/>
    </xf>
    <xf numFmtId="0" fontId="19" fillId="33" borderId="20" xfId="0" applyFont="1" applyFill="1" applyBorder="1" applyAlignment="1">
      <alignment horizontal="left"/>
    </xf>
    <xf numFmtId="0" fontId="19" fillId="33" borderId="19" xfId="0" applyFont="1" applyFill="1" applyBorder="1" applyAlignment="1">
      <alignment horizontal="left"/>
    </xf>
    <xf numFmtId="0" fontId="19" fillId="37" borderId="37" xfId="0" applyFont="1" applyFill="1" applyBorder="1" applyAlignment="1">
      <alignment horizontal="left"/>
    </xf>
    <xf numFmtId="0" fontId="19" fillId="37" borderId="20" xfId="0" applyFont="1" applyFill="1" applyBorder="1" applyAlignment="1">
      <alignment horizontal="left"/>
    </xf>
    <xf numFmtId="0" fontId="19" fillId="37" borderId="19" xfId="0" applyFont="1" applyFill="1" applyBorder="1" applyAlignment="1">
      <alignment horizontal="left"/>
    </xf>
    <xf numFmtId="0" fontId="19" fillId="37" borderId="43" xfId="0" applyFont="1" applyFill="1" applyBorder="1" applyAlignment="1">
      <alignment horizontal="left"/>
    </xf>
    <xf numFmtId="0" fontId="19" fillId="37" borderId="46" xfId="0" applyFont="1" applyFill="1" applyBorder="1" applyAlignment="1">
      <alignment horizontal="left"/>
    </xf>
    <xf numFmtId="0" fontId="19" fillId="33" borderId="43" xfId="0" applyFont="1" applyFill="1" applyBorder="1" applyAlignment="1">
      <alignment horizontal="left"/>
    </xf>
    <xf numFmtId="0" fontId="19" fillId="33" borderId="44" xfId="0" applyFont="1" applyFill="1" applyBorder="1" applyAlignment="1">
      <alignment horizontal="left"/>
    </xf>
    <xf numFmtId="165" fontId="18" fillId="0" borderId="25" xfId="1" applyNumberFormat="1" applyFont="1" applyFill="1" applyBorder="1" applyAlignment="1">
      <alignment horizontal="center"/>
    </xf>
    <xf numFmtId="165" fontId="18" fillId="0" borderId="49" xfId="1" applyNumberFormat="1" applyFont="1" applyFill="1" applyBorder="1" applyAlignment="1">
      <alignment horizontal="center"/>
    </xf>
    <xf numFmtId="165" fontId="23" fillId="35" borderId="38" xfId="1" applyNumberFormat="1" applyFont="1" applyFill="1" applyBorder="1" applyAlignment="1">
      <alignment horizontal="center"/>
    </xf>
    <xf numFmtId="165" fontId="23" fillId="35" borderId="45" xfId="1" applyNumberFormat="1" applyFont="1" applyFill="1" applyBorder="1" applyAlignment="1">
      <alignment horizontal="center"/>
    </xf>
    <xf numFmtId="0" fontId="25" fillId="0" borderId="0" xfId="0" applyFont="1" applyAlignment="1">
      <alignment horizontal="left" vertical="top" wrapText="1"/>
    </xf>
    <xf numFmtId="14" fontId="0" fillId="0" borderId="0" xfId="0" applyNumberFormat="1" applyFont="1" applyFill="1" applyBorder="1" applyAlignment="1">
      <alignment horizontal="left"/>
    </xf>
    <xf numFmtId="3" fontId="22" fillId="36" borderId="64" xfId="0" applyNumberFormat="1" applyFont="1" applyFill="1" applyBorder="1" applyAlignment="1">
      <alignment horizontal="left" vertical="center"/>
    </xf>
    <xf numFmtId="3" fontId="22" fillId="36" borderId="65" xfId="0" applyNumberFormat="1" applyFont="1" applyFill="1" applyBorder="1" applyAlignment="1">
      <alignment horizontal="left" vertical="center"/>
    </xf>
    <xf numFmtId="3" fontId="0" fillId="0" borderId="31" xfId="0" applyNumberFormat="1" applyFont="1" applyBorder="1" applyAlignment="1">
      <alignment horizontal="left" vertical="center"/>
    </xf>
    <xf numFmtId="3" fontId="0" fillId="0" borderId="58" xfId="0" applyNumberFormat="1" applyFont="1" applyBorder="1" applyAlignment="1">
      <alignment horizontal="left" vertical="center"/>
    </xf>
    <xf numFmtId="164" fontId="0" fillId="0" borderId="33" xfId="0" applyNumberFormat="1" applyFont="1" applyFill="1" applyBorder="1" applyAlignment="1">
      <alignment horizontal="left"/>
    </xf>
    <xf numFmtId="164" fontId="0" fillId="0" borderId="34" xfId="0" applyNumberFormat="1" applyFont="1" applyFill="1" applyBorder="1" applyAlignment="1">
      <alignment horizontal="left"/>
    </xf>
    <xf numFmtId="164" fontId="0" fillId="0" borderId="35" xfId="0" applyNumberFormat="1" applyFont="1" applyFill="1" applyBorder="1" applyAlignment="1">
      <alignment horizontal="left"/>
    </xf>
    <xf numFmtId="164" fontId="0" fillId="0" borderId="36" xfId="0" applyNumberFormat="1" applyFont="1" applyFill="1" applyBorder="1" applyAlignment="1">
      <alignment horizontal="left"/>
    </xf>
    <xf numFmtId="3" fontId="0" fillId="0" borderId="33" xfId="0" applyNumberFormat="1" applyFont="1" applyFill="1" applyBorder="1" applyAlignment="1">
      <alignment horizontal="left" vertical="center"/>
    </xf>
    <xf numFmtId="3" fontId="0" fillId="0" borderId="34" xfId="0" applyNumberFormat="1" applyFont="1" applyFill="1" applyBorder="1" applyAlignment="1">
      <alignment horizontal="left" vertical="center"/>
    </xf>
    <xf numFmtId="3" fontId="0" fillId="0" borderId="21" xfId="0" applyNumberFormat="1" applyFont="1" applyFill="1" applyBorder="1" applyAlignment="1">
      <alignment horizontal="left" vertical="center"/>
    </xf>
    <xf numFmtId="3" fontId="0" fillId="0" borderId="61" xfId="0" applyNumberFormat="1" applyFont="1" applyFill="1" applyBorder="1" applyAlignment="1">
      <alignment horizontal="left" vertical="center"/>
    </xf>
    <xf numFmtId="165" fontId="18" fillId="0" borderId="23" xfId="1" applyNumberFormat="1" applyFont="1" applyFill="1" applyBorder="1" applyAlignment="1">
      <alignment horizontal="center"/>
    </xf>
    <xf numFmtId="165" fontId="18" fillId="0" borderId="42" xfId="1" applyNumberFormat="1" applyFont="1" applyFill="1" applyBorder="1" applyAlignment="1">
      <alignment horizontal="center"/>
    </xf>
    <xf numFmtId="0" fontId="19" fillId="33" borderId="48" xfId="0" applyFont="1" applyFill="1" applyBorder="1" applyAlignment="1">
      <alignment horizontal="left"/>
    </xf>
    <xf numFmtId="0" fontId="19" fillId="33" borderId="46" xfId="0" applyFont="1" applyFill="1" applyBorder="1" applyAlignment="1">
      <alignment horizontal="left"/>
    </xf>
    <xf numFmtId="0" fontId="19" fillId="37" borderId="44" xfId="0" applyFont="1" applyFill="1" applyBorder="1" applyAlignment="1">
      <alignment horizontal="left"/>
    </xf>
    <xf numFmtId="165" fontId="23" fillId="38" borderId="21" xfId="1" applyNumberFormat="1" applyFont="1" applyFill="1" applyBorder="1" applyAlignment="1">
      <alignment horizontal="center"/>
    </xf>
    <xf numFmtId="165" fontId="23" fillId="38" borderId="45" xfId="1" applyNumberFormat="1" applyFont="1" applyFill="1" applyBorder="1" applyAlignment="1">
      <alignment horizontal="center"/>
    </xf>
    <xf numFmtId="0" fontId="25" fillId="0" borderId="0" xfId="0" applyFont="1" applyBorder="1" applyAlignment="1">
      <alignment horizontal="left" vertical="center"/>
    </xf>
    <xf numFmtId="0" fontId="25" fillId="0" borderId="0" xfId="0" applyFont="1" applyBorder="1" applyAlignment="1">
      <alignment horizontal="left" vertical="center" wrapText="1"/>
    </xf>
    <xf numFmtId="0" fontId="28" fillId="0" borderId="0" xfId="0" applyFont="1" applyAlignment="1">
      <alignment horizontal="right" vertical="center"/>
    </xf>
    <xf numFmtId="0" fontId="19" fillId="42" borderId="0" xfId="0" applyFont="1" applyFill="1" applyBorder="1" applyAlignment="1">
      <alignment horizontal="left" vertical="center" wrapText="1"/>
    </xf>
  </cellXfs>
  <cellStyles count="6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1 2" xfId="44" xr:uid="{FB0F6FBB-5BDF-4128-A2E4-FB11E78290E7}"/>
    <cellStyle name="60% - Accent1 3" xfId="60" xr:uid="{CA33C1EF-B490-4E7E-8FFD-8EEEFB64199F}"/>
    <cellStyle name="60% - Accent1 4" xfId="52" xr:uid="{07A40BEC-45A2-4D47-A62E-17765E66D4AA}"/>
    <cellStyle name="60% - Accent2" xfId="26" builtinId="36" customBuiltin="1"/>
    <cellStyle name="60% - Accent2 2" xfId="45" xr:uid="{EF58928B-3172-4508-9142-484BB945D2C2}"/>
    <cellStyle name="60% - Accent2 3" xfId="61" xr:uid="{19A13CFA-484D-4424-95F7-B96B54EF592B}"/>
    <cellStyle name="60% - Accent2 4" xfId="53" xr:uid="{3E9B9D8C-FC2F-49DB-A392-D71595C4D569}"/>
    <cellStyle name="60% - Accent3" xfId="30" builtinId="40" customBuiltin="1"/>
    <cellStyle name="60% - Accent3 2" xfId="46" xr:uid="{6B849C9E-5559-4165-9E84-469E768FC5C9}"/>
    <cellStyle name="60% - Accent3 3" xfId="62" xr:uid="{A77F54C7-FE31-4695-B36E-19AE4E22C396}"/>
    <cellStyle name="60% - Accent3 4" xfId="54" xr:uid="{5371C530-D79C-4975-851D-ACF8919D8059}"/>
    <cellStyle name="60% - Accent4" xfId="34" builtinId="44" customBuiltin="1"/>
    <cellStyle name="60% - Accent4 2" xfId="47" xr:uid="{87BB7FD6-7687-48E4-95AF-B2B3E1233834}"/>
    <cellStyle name="60% - Accent4 3" xfId="63" xr:uid="{1A0A283F-0CCB-48EF-BB5E-63145FAFAE94}"/>
    <cellStyle name="60% - Accent4 4" xfId="55" xr:uid="{6C3C1CDB-C0DF-4DE7-AA0E-AC3D1D5316B5}"/>
    <cellStyle name="60% - Accent5" xfId="38" builtinId="48" customBuiltin="1"/>
    <cellStyle name="60% - Accent5 2" xfId="48" xr:uid="{A4F67DC5-27BF-4FE9-90AF-E667FBDC867D}"/>
    <cellStyle name="60% - Accent5 3" xfId="64" xr:uid="{2749CAAF-D6EA-4B37-A0EA-6C0B8D56D7D9}"/>
    <cellStyle name="60% - Accent5 4" xfId="56" xr:uid="{89AA1240-A137-486D-9A6E-F78E95CA63ED}"/>
    <cellStyle name="60% - Accent6" xfId="42" builtinId="52" customBuiltin="1"/>
    <cellStyle name="60% - Accent6 2" xfId="49" xr:uid="{F39EE962-26EF-4AA5-B14E-D849A3B8CB4C}"/>
    <cellStyle name="60% - Accent6 3" xfId="65" xr:uid="{D2DECBBB-F247-474C-8825-EF638DE55ADC}"/>
    <cellStyle name="60% - Accent6 4" xfId="57" xr:uid="{4B78B3FA-8AFD-4FFB-A26E-289A89A8514A}"/>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eutral 2" xfId="43" xr:uid="{343AAC23-1BCD-4FBD-9343-7D533D20C7DB}"/>
    <cellStyle name="Neutral 3" xfId="59" xr:uid="{C94E5378-2B0E-4533-A4E7-66E005F7CC68}"/>
    <cellStyle name="Neutral 4" xfId="51" xr:uid="{CCD2433E-EABD-43E5-BDE7-87B527D1B6ED}"/>
    <cellStyle name="Normal" xfId="0" builtinId="0"/>
    <cellStyle name="Normal 2" xfId="50" xr:uid="{0A54874F-1E8C-43CB-8C9F-B2BDA2F0AE6B}"/>
    <cellStyle name="Normal 2 2" xfId="66" xr:uid="{976C0A93-7A0E-4069-821C-2F9D68E4FC77}"/>
    <cellStyle name="Normal 2 3" xfId="58" xr:uid="{FC0CB33C-2B89-479A-ACB2-06B2712657E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184">
    <dxf>
      <font>
        <color rgb="FF6F6F6E"/>
      </font>
      <fill>
        <patternFill>
          <bgColor theme="0" tint="-4.9989318521683403E-2"/>
        </patternFill>
      </fill>
    </dxf>
    <dxf>
      <font>
        <color rgb="FF6F6F6E"/>
      </font>
      <fill>
        <patternFill>
          <bgColor theme="0" tint="-4.9989318521683403E-2"/>
        </patternFill>
      </fill>
    </dxf>
    <dxf>
      <font>
        <color rgb="FF6F6F6E"/>
      </font>
      <fill>
        <patternFill>
          <bgColor theme="0" tint="-4.9989318521683403E-2"/>
        </patternFill>
      </fill>
    </dxf>
    <dxf>
      <font>
        <color rgb="FF6F6F6E"/>
      </font>
      <fill>
        <patternFill>
          <bgColor theme="0" tint="-4.9989318521683403E-2"/>
        </patternFill>
      </fill>
    </dxf>
    <dxf>
      <font>
        <b/>
        <i val="0"/>
        <color theme="4"/>
      </font>
    </dxf>
    <dxf>
      <font>
        <b/>
        <i val="0"/>
        <color theme="6"/>
      </font>
      <fill>
        <patternFill patternType="none">
          <bgColor auto="1"/>
        </patternFill>
      </fill>
    </dxf>
    <dxf>
      <fill>
        <patternFill patternType="solid">
          <bgColor theme="6" tint="0.79998168889431442"/>
        </patternFill>
      </fill>
      <border>
        <left/>
        <right/>
        <top/>
        <bottom/>
      </border>
    </dxf>
    <dxf>
      <fill>
        <patternFill>
          <bgColor theme="4" tint="0.79998168889431442"/>
        </patternFill>
      </fill>
      <border>
        <left/>
        <right/>
        <top/>
        <bottom/>
        <vertical/>
        <horizontal/>
      </border>
    </dxf>
    <dxf>
      <font>
        <b/>
        <i val="0"/>
        <color theme="4"/>
      </font>
    </dxf>
    <dxf>
      <font>
        <b/>
        <i val="0"/>
        <color theme="6"/>
      </font>
      <fill>
        <patternFill patternType="none">
          <bgColor auto="1"/>
        </patternFill>
      </fill>
    </dxf>
    <dxf>
      <fill>
        <patternFill patternType="solid">
          <bgColor theme="6" tint="0.79998168889431442"/>
        </patternFill>
      </fill>
      <border>
        <left/>
        <right/>
        <top/>
        <bottom/>
      </border>
    </dxf>
    <dxf>
      <fill>
        <patternFill>
          <bgColor theme="4" tint="0.79998168889431442"/>
        </patternFill>
      </fill>
      <border>
        <left/>
        <right/>
        <top/>
        <bottom/>
        <vertical/>
        <horizontal/>
      </border>
    </dxf>
    <dxf>
      <font>
        <b/>
        <i val="0"/>
        <color theme="4"/>
      </font>
    </dxf>
    <dxf>
      <font>
        <b/>
        <i val="0"/>
        <color theme="6"/>
      </font>
      <fill>
        <patternFill patternType="none">
          <bgColor auto="1"/>
        </patternFill>
      </fill>
    </dxf>
    <dxf>
      <fill>
        <patternFill patternType="solid">
          <bgColor theme="6" tint="0.79998168889431442"/>
        </patternFill>
      </fill>
      <border>
        <left/>
        <right/>
        <top/>
        <bottom/>
      </border>
    </dxf>
    <dxf>
      <fill>
        <patternFill>
          <bgColor theme="4" tint="0.79998168889431442"/>
        </patternFill>
      </fill>
      <border>
        <left/>
        <right/>
        <top/>
        <bottom/>
        <vertical/>
        <horizontal/>
      </border>
    </dxf>
    <dxf>
      <font>
        <b/>
        <i val="0"/>
        <color theme="4"/>
      </font>
    </dxf>
    <dxf>
      <font>
        <b/>
        <i val="0"/>
        <color theme="6"/>
      </font>
      <fill>
        <patternFill patternType="none">
          <bgColor auto="1"/>
        </patternFill>
      </fill>
    </dxf>
    <dxf>
      <fill>
        <patternFill patternType="solid">
          <bgColor theme="6" tint="0.79998168889431442"/>
        </patternFill>
      </fill>
      <border>
        <left/>
        <right/>
        <top/>
        <bottom/>
      </border>
    </dxf>
    <dxf>
      <fill>
        <patternFill>
          <bgColor theme="4" tint="0.79998168889431442"/>
        </patternFill>
      </fill>
      <border>
        <left/>
        <right/>
        <top/>
        <bottom/>
        <vertical/>
        <horizontal/>
      </border>
    </dxf>
    <dxf>
      <font>
        <b/>
        <i val="0"/>
        <color theme="4"/>
      </font>
    </dxf>
    <dxf>
      <font>
        <b/>
        <i val="0"/>
        <color theme="6"/>
      </font>
      <fill>
        <patternFill patternType="none">
          <bgColor auto="1"/>
        </patternFill>
      </fill>
    </dxf>
    <dxf>
      <fill>
        <patternFill patternType="solid">
          <bgColor theme="6" tint="0.79998168889431442"/>
        </patternFill>
      </fill>
      <border>
        <left/>
        <right/>
        <top/>
        <bottom/>
      </border>
    </dxf>
    <dxf>
      <fill>
        <patternFill>
          <bgColor theme="4" tint="0.79998168889431442"/>
        </patternFill>
      </fill>
      <border>
        <left/>
        <right/>
        <top/>
        <bottom/>
        <vertical/>
        <horizontal/>
      </border>
    </dxf>
    <dxf>
      <font>
        <b/>
        <i val="0"/>
        <color theme="4"/>
      </font>
    </dxf>
    <dxf>
      <font>
        <b/>
        <i val="0"/>
        <color theme="6"/>
      </font>
      <fill>
        <patternFill patternType="none">
          <bgColor auto="1"/>
        </patternFill>
      </fill>
    </dxf>
    <dxf>
      <font>
        <b/>
        <i val="0"/>
        <color theme="4"/>
      </font>
    </dxf>
    <dxf>
      <font>
        <b/>
        <i val="0"/>
        <color theme="6"/>
      </font>
      <fill>
        <patternFill patternType="none">
          <bgColor auto="1"/>
        </patternFill>
      </fill>
    </dxf>
    <dxf>
      <fill>
        <patternFill patternType="solid">
          <bgColor theme="6" tint="0.79998168889431442"/>
        </patternFill>
      </fill>
      <border>
        <left/>
        <right/>
        <top/>
        <bottom/>
      </border>
    </dxf>
    <dxf>
      <fill>
        <patternFill>
          <bgColor theme="4" tint="0.79998168889431442"/>
        </patternFill>
      </fill>
      <border>
        <left/>
        <right/>
        <top/>
        <bottom/>
        <vertical/>
        <horizontal/>
      </border>
    </dxf>
    <dxf>
      <font>
        <b/>
        <i val="0"/>
        <color theme="4"/>
      </font>
    </dxf>
    <dxf>
      <font>
        <b/>
        <i val="0"/>
        <color theme="6"/>
      </font>
      <fill>
        <patternFill patternType="none">
          <bgColor auto="1"/>
        </patternFill>
      </fill>
    </dxf>
    <dxf>
      <fill>
        <patternFill patternType="solid">
          <bgColor theme="6" tint="0.79998168889431442"/>
        </patternFill>
      </fill>
      <border>
        <left/>
        <right/>
        <top/>
        <bottom/>
      </border>
    </dxf>
    <dxf>
      <fill>
        <patternFill>
          <bgColor theme="4" tint="0.79998168889431442"/>
        </patternFill>
      </fill>
      <border>
        <left/>
        <right/>
        <top/>
        <bottom/>
        <vertical/>
        <horizontal/>
      </border>
    </dxf>
    <dxf>
      <fill>
        <patternFill patternType="solid">
          <bgColor theme="6" tint="0.79998168889431442"/>
        </patternFill>
      </fill>
      <border>
        <left/>
        <right/>
        <top/>
        <bottom/>
      </border>
    </dxf>
    <dxf>
      <fill>
        <patternFill>
          <bgColor theme="4" tint="0.79998168889431442"/>
        </patternFill>
      </fill>
      <border>
        <left/>
        <right/>
        <top/>
        <bottom/>
        <vertical/>
        <horizontal/>
      </border>
    </dxf>
    <dxf>
      <font>
        <b/>
        <i val="0"/>
        <color theme="4"/>
      </font>
    </dxf>
    <dxf>
      <font>
        <b/>
        <i val="0"/>
        <color theme="6"/>
      </font>
      <fill>
        <patternFill patternType="none">
          <bgColor auto="1"/>
        </patternFill>
      </fill>
    </dxf>
    <dxf>
      <fill>
        <patternFill patternType="solid">
          <bgColor theme="6" tint="0.79998168889431442"/>
        </patternFill>
      </fill>
      <border>
        <left/>
        <right/>
        <top/>
        <bottom/>
      </border>
    </dxf>
    <dxf>
      <fill>
        <patternFill>
          <bgColor theme="4" tint="0.79998168889431442"/>
        </patternFill>
      </fill>
      <border>
        <left/>
        <right/>
        <top/>
        <bottom/>
        <vertical/>
        <horizontal/>
      </border>
    </dxf>
    <dxf>
      <font>
        <b/>
        <i val="0"/>
        <color theme="4"/>
      </font>
    </dxf>
    <dxf>
      <font>
        <b/>
        <i val="0"/>
        <color theme="6"/>
      </font>
      <fill>
        <patternFill patternType="none">
          <bgColor auto="1"/>
        </patternFill>
      </fill>
    </dxf>
    <dxf>
      <fill>
        <patternFill patternType="solid">
          <bgColor theme="6" tint="0.79998168889431442"/>
        </patternFill>
      </fill>
      <border>
        <left/>
        <right/>
        <top/>
        <bottom/>
      </border>
    </dxf>
    <dxf>
      <fill>
        <patternFill>
          <bgColor theme="4" tint="0.79998168889431442"/>
        </patternFill>
      </fill>
      <border>
        <left/>
        <right/>
        <top/>
        <bottom/>
        <vertical/>
        <horizontal/>
      </border>
    </dxf>
    <dxf>
      <font>
        <b/>
        <i val="0"/>
        <color theme="4"/>
      </font>
    </dxf>
    <dxf>
      <font>
        <b/>
        <i val="0"/>
        <color theme="6"/>
      </font>
      <fill>
        <patternFill patternType="none">
          <bgColor auto="1"/>
        </patternFill>
      </fill>
    </dxf>
    <dxf>
      <fill>
        <patternFill patternType="solid">
          <bgColor theme="6" tint="0.79998168889431442"/>
        </patternFill>
      </fill>
      <border>
        <left/>
        <right/>
        <top/>
        <bottom/>
      </border>
    </dxf>
    <dxf>
      <fill>
        <patternFill>
          <bgColor theme="4" tint="0.79998168889431442"/>
        </patternFill>
      </fill>
      <border>
        <left/>
        <right/>
        <top/>
        <bottom/>
        <vertical/>
        <horizontal/>
      </border>
    </dxf>
    <dxf>
      <font>
        <b/>
        <i val="0"/>
        <color theme="4"/>
      </font>
    </dxf>
    <dxf>
      <font>
        <b/>
        <i val="0"/>
        <color theme="6"/>
      </font>
      <fill>
        <patternFill patternType="none">
          <bgColor auto="1"/>
        </patternFill>
      </fill>
    </dxf>
    <dxf>
      <fill>
        <patternFill patternType="solid">
          <bgColor theme="6" tint="0.79998168889431442"/>
        </patternFill>
      </fill>
      <border>
        <left/>
        <right/>
        <top/>
        <bottom/>
      </border>
    </dxf>
    <dxf>
      <fill>
        <patternFill>
          <bgColor theme="4" tint="0.79998168889431442"/>
        </patternFill>
      </fill>
      <border>
        <left/>
        <right/>
        <top/>
        <bottom/>
        <vertical/>
        <horizontal/>
      </border>
    </dxf>
    <dxf>
      <font>
        <b/>
        <i val="0"/>
        <color theme="4"/>
      </font>
    </dxf>
    <dxf>
      <font>
        <b/>
        <i val="0"/>
        <color theme="6"/>
      </font>
      <fill>
        <patternFill patternType="none">
          <bgColor auto="1"/>
        </patternFill>
      </fill>
    </dxf>
    <dxf>
      <fill>
        <patternFill patternType="solid">
          <bgColor theme="6" tint="0.79998168889431442"/>
        </patternFill>
      </fill>
      <border>
        <left/>
        <right/>
        <top/>
        <bottom/>
      </border>
    </dxf>
    <dxf>
      <fill>
        <patternFill>
          <bgColor theme="4" tint="0.79998168889431442"/>
        </patternFill>
      </fill>
      <border>
        <left/>
        <right/>
        <top/>
        <bottom/>
        <vertical/>
        <horizontal/>
      </border>
    </dxf>
    <dxf>
      <font>
        <b/>
        <i val="0"/>
        <color theme="4"/>
      </font>
    </dxf>
    <dxf>
      <font>
        <b/>
        <i val="0"/>
        <color theme="6"/>
      </font>
      <fill>
        <patternFill patternType="none">
          <bgColor auto="1"/>
        </patternFill>
      </fill>
    </dxf>
    <dxf>
      <font>
        <b/>
        <i val="0"/>
        <color theme="4"/>
      </font>
    </dxf>
    <dxf>
      <font>
        <b/>
        <i val="0"/>
        <color theme="6"/>
      </font>
      <fill>
        <patternFill patternType="none">
          <bgColor auto="1"/>
        </patternFill>
      </fill>
    </dxf>
    <dxf>
      <fill>
        <patternFill patternType="solid">
          <bgColor theme="6" tint="0.79998168889431442"/>
        </patternFill>
      </fill>
      <border>
        <left/>
        <right/>
        <top/>
        <bottom/>
      </border>
    </dxf>
    <dxf>
      <fill>
        <patternFill>
          <bgColor theme="4" tint="0.79998168889431442"/>
        </patternFill>
      </fill>
      <border>
        <left/>
        <right/>
        <top/>
        <bottom/>
        <vertical/>
        <horizontal/>
      </border>
    </dxf>
    <dxf>
      <font>
        <b/>
        <i val="0"/>
        <color theme="4"/>
      </font>
    </dxf>
    <dxf>
      <font>
        <b/>
        <i val="0"/>
        <color theme="6"/>
      </font>
      <fill>
        <patternFill patternType="none">
          <bgColor auto="1"/>
        </patternFill>
      </fill>
    </dxf>
    <dxf>
      <fill>
        <patternFill patternType="solid">
          <bgColor theme="6" tint="0.79998168889431442"/>
        </patternFill>
      </fill>
      <border>
        <left/>
        <right/>
        <top/>
        <bottom/>
      </border>
    </dxf>
    <dxf>
      <fill>
        <patternFill>
          <bgColor theme="4" tint="0.79998168889431442"/>
        </patternFill>
      </fill>
      <border>
        <left/>
        <right/>
        <top/>
        <bottom/>
        <vertical/>
        <horizontal/>
      </border>
    </dxf>
    <dxf>
      <font>
        <b/>
        <i val="0"/>
        <color theme="4"/>
      </font>
    </dxf>
    <dxf>
      <font>
        <b/>
        <i val="0"/>
        <color theme="6"/>
      </font>
      <fill>
        <patternFill patternType="none">
          <bgColor auto="1"/>
        </patternFill>
      </fill>
    </dxf>
    <dxf>
      <fill>
        <patternFill patternType="solid">
          <bgColor theme="6" tint="0.79998168889431442"/>
        </patternFill>
      </fill>
      <border>
        <left/>
        <right/>
        <top/>
        <bottom/>
      </border>
    </dxf>
    <dxf>
      <fill>
        <patternFill>
          <bgColor theme="4" tint="0.79998168889431442"/>
        </patternFill>
      </fill>
      <border>
        <left/>
        <right/>
        <top/>
        <bottom/>
        <vertical/>
        <horizontal/>
      </border>
    </dxf>
    <dxf>
      <font>
        <b/>
        <i val="0"/>
        <color theme="4"/>
      </font>
    </dxf>
    <dxf>
      <font>
        <b/>
        <i val="0"/>
        <color theme="6"/>
      </font>
      <fill>
        <patternFill patternType="none">
          <bgColor auto="1"/>
        </patternFill>
      </fill>
    </dxf>
    <dxf>
      <fill>
        <patternFill patternType="solid">
          <bgColor theme="6" tint="0.79998168889431442"/>
        </patternFill>
      </fill>
      <border>
        <left/>
        <right/>
        <top/>
        <bottom/>
      </border>
    </dxf>
    <dxf>
      <fill>
        <patternFill>
          <bgColor theme="4" tint="0.79998168889431442"/>
        </patternFill>
      </fill>
      <border>
        <left/>
        <right/>
        <top/>
        <bottom/>
        <vertical/>
        <horizontal/>
      </border>
    </dxf>
    <dxf>
      <font>
        <b/>
        <i val="0"/>
        <color theme="4"/>
      </font>
    </dxf>
    <dxf>
      <font>
        <b/>
        <i val="0"/>
        <color theme="6"/>
      </font>
      <fill>
        <patternFill patternType="none">
          <bgColor auto="1"/>
        </patternFill>
      </fill>
    </dxf>
    <dxf>
      <fill>
        <patternFill patternType="solid">
          <bgColor theme="6" tint="0.79998168889431442"/>
        </patternFill>
      </fill>
      <border>
        <left/>
        <right/>
        <top/>
        <bottom/>
      </border>
    </dxf>
    <dxf>
      <fill>
        <patternFill>
          <bgColor theme="4" tint="0.79998168889431442"/>
        </patternFill>
      </fill>
      <border>
        <left/>
        <right/>
        <top/>
        <bottom/>
        <vertical/>
        <horizontal/>
      </border>
    </dxf>
    <dxf>
      <font>
        <b/>
        <i val="0"/>
        <color theme="4"/>
      </font>
    </dxf>
    <dxf>
      <font>
        <b/>
        <i val="0"/>
        <color theme="6"/>
      </font>
      <fill>
        <patternFill patternType="none">
          <bgColor auto="1"/>
        </patternFill>
      </fill>
    </dxf>
    <dxf>
      <fill>
        <patternFill patternType="solid">
          <bgColor theme="6" tint="0.79998168889431442"/>
        </patternFill>
      </fill>
      <border>
        <left/>
        <right/>
        <top/>
        <bottom/>
      </border>
    </dxf>
    <dxf>
      <fill>
        <patternFill>
          <bgColor theme="4" tint="0.79998168889431442"/>
        </patternFill>
      </fill>
      <border>
        <left/>
        <right/>
        <top/>
        <bottom/>
        <vertical/>
        <horizontal/>
      </border>
    </dxf>
    <dxf>
      <font>
        <b/>
        <i val="0"/>
        <color theme="4"/>
      </font>
    </dxf>
    <dxf>
      <font>
        <b/>
        <i val="0"/>
        <color theme="6"/>
      </font>
      <fill>
        <patternFill patternType="none">
          <bgColor auto="1"/>
        </patternFill>
      </fill>
    </dxf>
    <dxf>
      <fill>
        <patternFill patternType="solid">
          <bgColor theme="6" tint="0.79998168889431442"/>
        </patternFill>
      </fill>
      <border>
        <left/>
        <right/>
        <top/>
        <bottom/>
      </border>
    </dxf>
    <dxf>
      <fill>
        <patternFill>
          <bgColor theme="4" tint="0.79998168889431442"/>
        </patternFill>
      </fill>
      <border>
        <left/>
        <right/>
        <top/>
        <bottom/>
        <vertical/>
        <horizontal/>
      </border>
    </dxf>
    <dxf>
      <font>
        <b/>
        <i val="0"/>
        <color theme="4"/>
      </font>
    </dxf>
    <dxf>
      <font>
        <b/>
        <i val="0"/>
        <color theme="6"/>
      </font>
      <fill>
        <patternFill patternType="none">
          <bgColor auto="1"/>
        </patternFill>
      </fill>
    </dxf>
    <dxf>
      <font>
        <b/>
        <i val="0"/>
        <color theme="4"/>
      </font>
    </dxf>
    <dxf>
      <font>
        <b/>
        <i val="0"/>
        <color theme="6"/>
      </font>
      <fill>
        <patternFill patternType="none">
          <bgColor auto="1"/>
        </patternFill>
      </fill>
    </dxf>
    <dxf>
      <font>
        <b/>
        <i val="0"/>
        <color theme="4"/>
      </font>
    </dxf>
    <dxf>
      <font>
        <b/>
        <i val="0"/>
        <color theme="6"/>
      </font>
      <fill>
        <patternFill patternType="none">
          <bgColor auto="1"/>
        </patternFill>
      </fill>
    </dxf>
    <dxf>
      <font>
        <b/>
        <i val="0"/>
        <color theme="4"/>
      </font>
    </dxf>
    <dxf>
      <font>
        <b/>
        <i val="0"/>
        <color theme="6"/>
      </font>
      <fill>
        <patternFill patternType="none">
          <bgColor auto="1"/>
        </patternFill>
      </fill>
    </dxf>
    <dxf>
      <font>
        <b/>
        <i val="0"/>
        <color theme="4"/>
      </font>
    </dxf>
    <dxf>
      <font>
        <b/>
        <i val="0"/>
        <color theme="6"/>
      </font>
      <fill>
        <patternFill patternType="none">
          <bgColor auto="1"/>
        </patternFill>
      </fill>
    </dxf>
    <dxf>
      <font>
        <b/>
        <i val="0"/>
        <color theme="4"/>
      </font>
    </dxf>
    <dxf>
      <font>
        <b/>
        <i val="0"/>
        <color theme="6"/>
      </font>
      <fill>
        <patternFill patternType="none">
          <bgColor auto="1"/>
        </patternFill>
      </fill>
    </dxf>
    <dxf>
      <fill>
        <patternFill patternType="solid">
          <bgColor theme="6" tint="0.79998168889431442"/>
        </patternFill>
      </fill>
      <border>
        <left/>
        <right/>
        <top/>
        <bottom/>
      </border>
    </dxf>
    <dxf>
      <fill>
        <patternFill>
          <bgColor theme="4" tint="0.79998168889431442"/>
        </patternFill>
      </fill>
      <border>
        <left/>
        <right/>
        <top/>
        <bottom/>
        <vertical/>
        <horizontal/>
      </border>
    </dxf>
    <dxf>
      <fill>
        <patternFill patternType="solid">
          <bgColor theme="6" tint="0.79998168889431442"/>
        </patternFill>
      </fill>
      <border>
        <left/>
        <right/>
        <top/>
        <bottom/>
      </border>
    </dxf>
    <dxf>
      <fill>
        <patternFill>
          <bgColor theme="4" tint="0.79998168889431442"/>
        </patternFill>
      </fill>
      <border>
        <left/>
        <right/>
        <top/>
        <bottom/>
        <vertical/>
        <horizontal/>
      </border>
    </dxf>
    <dxf>
      <font>
        <b/>
        <i val="0"/>
        <color theme="4"/>
      </font>
    </dxf>
    <dxf>
      <font>
        <b/>
        <i val="0"/>
        <color theme="6"/>
      </font>
      <fill>
        <patternFill patternType="none">
          <bgColor auto="1"/>
        </patternFill>
      </fill>
    </dxf>
    <dxf>
      <fill>
        <patternFill patternType="solid">
          <bgColor theme="6" tint="0.79998168889431442"/>
        </patternFill>
      </fill>
      <border>
        <left/>
        <right/>
        <top/>
        <bottom/>
      </border>
    </dxf>
    <dxf>
      <fill>
        <patternFill>
          <bgColor theme="4" tint="0.79998168889431442"/>
        </patternFill>
      </fill>
      <border>
        <left/>
        <right/>
        <top/>
        <bottom/>
        <vertical/>
        <horizontal/>
      </border>
    </dxf>
    <dxf>
      <font>
        <b/>
        <i val="0"/>
        <color theme="4"/>
      </font>
    </dxf>
    <dxf>
      <font>
        <b/>
        <i val="0"/>
        <color theme="6"/>
      </font>
      <fill>
        <patternFill patternType="none">
          <bgColor auto="1"/>
        </patternFill>
      </fill>
    </dxf>
    <dxf>
      <fill>
        <patternFill patternType="solid">
          <bgColor theme="6" tint="0.79998168889431442"/>
        </patternFill>
      </fill>
      <border>
        <left/>
        <right/>
        <top/>
        <bottom/>
      </border>
    </dxf>
    <dxf>
      <fill>
        <patternFill>
          <bgColor theme="4" tint="0.79998168889431442"/>
        </patternFill>
      </fill>
      <border>
        <left/>
        <right/>
        <top/>
        <bottom/>
        <vertical/>
        <horizontal/>
      </border>
    </dxf>
    <dxf>
      <font>
        <b/>
        <i val="0"/>
        <color theme="4"/>
      </font>
    </dxf>
    <dxf>
      <font>
        <b/>
        <i val="0"/>
        <color theme="6"/>
      </font>
      <fill>
        <patternFill patternType="none">
          <bgColor auto="1"/>
        </patternFill>
      </fill>
    </dxf>
    <dxf>
      <fill>
        <patternFill patternType="solid">
          <bgColor theme="6" tint="0.79998168889431442"/>
        </patternFill>
      </fill>
      <border>
        <left/>
        <right/>
        <top/>
        <bottom/>
      </border>
    </dxf>
    <dxf>
      <fill>
        <patternFill>
          <bgColor theme="4" tint="0.79998168889431442"/>
        </patternFill>
      </fill>
      <border>
        <left/>
        <right/>
        <top/>
        <bottom/>
        <vertical/>
        <horizontal/>
      </border>
    </dxf>
    <dxf>
      <font>
        <b/>
        <i val="0"/>
        <color theme="4"/>
      </font>
    </dxf>
    <dxf>
      <font>
        <b/>
        <i val="0"/>
        <color theme="6"/>
      </font>
      <fill>
        <patternFill patternType="none">
          <bgColor auto="1"/>
        </patternFill>
      </fill>
    </dxf>
    <dxf>
      <fill>
        <patternFill patternType="solid">
          <bgColor theme="6" tint="0.79998168889431442"/>
        </patternFill>
      </fill>
      <border>
        <left/>
        <right/>
        <top/>
        <bottom/>
      </border>
    </dxf>
    <dxf>
      <fill>
        <patternFill>
          <bgColor theme="4" tint="0.79998168889431442"/>
        </patternFill>
      </fill>
      <border>
        <left/>
        <right/>
        <top/>
        <bottom/>
        <vertical/>
        <horizontal/>
      </border>
    </dxf>
    <dxf>
      <font>
        <b/>
        <i val="0"/>
        <color theme="4"/>
      </font>
    </dxf>
    <dxf>
      <font>
        <b/>
        <i val="0"/>
        <color theme="6"/>
      </font>
      <fill>
        <patternFill patternType="none">
          <bgColor auto="1"/>
        </patternFill>
      </fill>
    </dxf>
    <dxf>
      <fill>
        <patternFill patternType="solid">
          <bgColor theme="6" tint="0.79998168889431442"/>
        </patternFill>
      </fill>
      <border>
        <left/>
        <right/>
        <top/>
        <bottom/>
      </border>
    </dxf>
    <dxf>
      <fill>
        <patternFill>
          <bgColor theme="4" tint="0.79998168889431442"/>
        </patternFill>
      </fill>
      <border>
        <left/>
        <right/>
        <top/>
        <bottom/>
        <vertical/>
        <horizontal/>
      </border>
    </dxf>
    <dxf>
      <font>
        <b/>
        <i val="0"/>
        <color theme="4"/>
      </font>
    </dxf>
    <dxf>
      <font>
        <b/>
        <i val="0"/>
        <color theme="6"/>
      </font>
      <fill>
        <patternFill patternType="none">
          <bgColor auto="1"/>
        </patternFill>
      </fill>
    </dxf>
    <dxf>
      <fill>
        <patternFill patternType="solid">
          <bgColor theme="6" tint="0.79998168889431442"/>
        </patternFill>
      </fill>
      <border>
        <left/>
        <right/>
        <top/>
        <bottom/>
      </border>
    </dxf>
    <dxf>
      <fill>
        <patternFill>
          <bgColor theme="4" tint="0.79998168889431442"/>
        </patternFill>
      </fill>
      <border>
        <left/>
        <right/>
        <top/>
        <bottom/>
        <vertical/>
        <horizontal/>
      </border>
    </dxf>
    <dxf>
      <font>
        <b/>
        <i val="0"/>
        <color theme="4"/>
      </font>
    </dxf>
    <dxf>
      <font>
        <b/>
        <i val="0"/>
        <color theme="6"/>
      </font>
      <fill>
        <patternFill patternType="none">
          <bgColor auto="1"/>
        </patternFill>
      </fill>
    </dxf>
    <dxf>
      <font>
        <b/>
        <i val="0"/>
        <color theme="4"/>
      </font>
    </dxf>
    <dxf>
      <font>
        <b/>
        <i val="0"/>
        <color theme="6"/>
      </font>
      <fill>
        <patternFill patternType="none">
          <bgColor auto="1"/>
        </patternFill>
      </fill>
    </dxf>
    <dxf>
      <font>
        <b/>
        <i val="0"/>
        <color theme="4"/>
      </font>
    </dxf>
    <dxf>
      <font>
        <b/>
        <i val="0"/>
        <color theme="6"/>
      </font>
      <fill>
        <patternFill patternType="none">
          <bgColor auto="1"/>
        </patternFill>
      </fill>
    </dxf>
    <dxf>
      <font>
        <b/>
        <i val="0"/>
        <color theme="4"/>
      </font>
    </dxf>
    <dxf>
      <font>
        <b/>
        <i val="0"/>
        <color theme="6"/>
      </font>
      <fill>
        <patternFill patternType="none">
          <bgColor auto="1"/>
        </patternFill>
      </fill>
    </dxf>
    <dxf>
      <font>
        <b/>
        <i val="0"/>
        <color theme="4"/>
      </font>
    </dxf>
    <dxf>
      <font>
        <b/>
        <i val="0"/>
        <color theme="6"/>
      </font>
      <fill>
        <patternFill patternType="none">
          <bgColor auto="1"/>
        </patternFill>
      </fill>
    </dxf>
    <dxf>
      <font>
        <b/>
        <i val="0"/>
        <color theme="4"/>
      </font>
    </dxf>
    <dxf>
      <font>
        <b/>
        <i val="0"/>
        <color theme="6"/>
      </font>
      <fill>
        <patternFill patternType="none">
          <bgColor auto="1"/>
        </patternFill>
      </fill>
    </dxf>
    <dxf>
      <font>
        <b/>
        <i val="0"/>
        <color theme="4"/>
      </font>
    </dxf>
    <dxf>
      <font>
        <b/>
        <i val="0"/>
        <color theme="6"/>
      </font>
      <fill>
        <patternFill patternType="none">
          <bgColor auto="1"/>
        </patternFill>
      </fill>
    </dxf>
    <dxf>
      <font>
        <b/>
        <i val="0"/>
        <color theme="4"/>
      </font>
    </dxf>
    <dxf>
      <font>
        <b/>
        <i val="0"/>
        <color theme="6"/>
      </font>
      <fill>
        <patternFill patternType="none">
          <bgColor auto="1"/>
        </patternFill>
      </fill>
    </dxf>
    <dxf>
      <font>
        <b/>
        <i val="0"/>
        <color theme="4"/>
      </font>
    </dxf>
    <dxf>
      <font>
        <b/>
        <i val="0"/>
        <color theme="6"/>
      </font>
      <fill>
        <patternFill patternType="none">
          <bgColor auto="1"/>
        </patternFill>
      </fill>
    </dxf>
    <dxf>
      <font>
        <b/>
        <i val="0"/>
        <color theme="4"/>
      </font>
    </dxf>
    <dxf>
      <font>
        <b/>
        <i val="0"/>
        <color theme="6"/>
      </font>
      <fill>
        <patternFill patternType="none">
          <bgColor auto="1"/>
        </patternFill>
      </fill>
    </dxf>
    <dxf>
      <font>
        <b/>
        <i val="0"/>
        <color theme="4"/>
      </font>
    </dxf>
    <dxf>
      <font>
        <b/>
        <i val="0"/>
        <color theme="6"/>
      </font>
      <fill>
        <patternFill patternType="none">
          <bgColor auto="1"/>
        </patternFill>
      </fill>
    </dxf>
    <dxf>
      <font>
        <b/>
        <i val="0"/>
        <color theme="4"/>
      </font>
    </dxf>
    <dxf>
      <font>
        <b/>
        <i val="0"/>
        <color theme="6"/>
      </font>
      <fill>
        <patternFill patternType="none">
          <bgColor auto="1"/>
        </patternFill>
      </fill>
    </dxf>
    <dxf>
      <font>
        <b/>
        <i val="0"/>
        <color theme="4"/>
      </font>
    </dxf>
    <dxf>
      <font>
        <b/>
        <i val="0"/>
        <color theme="6"/>
      </font>
      <fill>
        <patternFill patternType="none">
          <bgColor auto="1"/>
        </patternFill>
      </fill>
    </dxf>
    <dxf>
      <font>
        <b/>
        <i val="0"/>
        <color theme="4"/>
      </font>
    </dxf>
    <dxf>
      <font>
        <b/>
        <i val="0"/>
        <color theme="6"/>
      </font>
      <fill>
        <patternFill patternType="none">
          <bgColor auto="1"/>
        </patternFill>
      </fill>
    </dxf>
    <dxf>
      <fill>
        <patternFill patternType="solid">
          <bgColor theme="6" tint="0.79998168889431442"/>
        </patternFill>
      </fill>
      <border>
        <left/>
        <right/>
        <top/>
        <bottom/>
      </border>
    </dxf>
    <dxf>
      <fill>
        <patternFill>
          <bgColor theme="4" tint="0.79998168889431442"/>
        </patternFill>
      </fill>
      <border>
        <left/>
        <right/>
        <top/>
        <bottom/>
        <vertical/>
        <horizontal/>
      </border>
    </dxf>
    <dxf>
      <fill>
        <patternFill patternType="solid">
          <bgColor theme="6" tint="0.79998168889431442"/>
        </patternFill>
      </fill>
      <border>
        <left/>
        <right/>
        <top/>
        <bottom/>
      </border>
    </dxf>
    <dxf>
      <fill>
        <patternFill>
          <bgColor theme="4" tint="0.79998168889431442"/>
        </patternFill>
      </fill>
      <border>
        <left/>
        <right/>
        <top/>
        <bottom/>
        <vertical/>
        <horizontal/>
      </border>
    </dxf>
    <dxf>
      <fill>
        <patternFill patternType="solid">
          <bgColor theme="6" tint="0.79998168889431442"/>
        </patternFill>
      </fill>
      <border>
        <left/>
        <right/>
        <top/>
        <bottom/>
      </border>
    </dxf>
    <dxf>
      <fill>
        <patternFill>
          <bgColor theme="4" tint="0.79998168889431442"/>
        </patternFill>
      </fill>
      <border>
        <left/>
        <right/>
        <top/>
        <bottom/>
        <vertical/>
        <horizontal/>
      </border>
    </dxf>
    <dxf>
      <fill>
        <patternFill patternType="solid">
          <bgColor theme="6" tint="0.79998168889431442"/>
        </patternFill>
      </fill>
      <border>
        <left/>
        <right/>
        <top/>
        <bottom/>
      </border>
    </dxf>
    <dxf>
      <fill>
        <patternFill>
          <bgColor theme="4" tint="0.79998168889431442"/>
        </patternFill>
      </fill>
      <border>
        <left/>
        <right/>
        <top/>
        <bottom/>
        <vertical/>
        <horizontal/>
      </border>
    </dxf>
    <dxf>
      <fill>
        <patternFill patternType="solid">
          <bgColor theme="6" tint="0.79998168889431442"/>
        </patternFill>
      </fill>
      <border>
        <left/>
        <right/>
        <top/>
        <bottom/>
      </border>
    </dxf>
    <dxf>
      <fill>
        <patternFill>
          <bgColor theme="4" tint="0.79998168889431442"/>
        </patternFill>
      </fill>
      <border>
        <left/>
        <right/>
        <top/>
        <bottom/>
        <vertical/>
        <horizontal/>
      </border>
    </dxf>
    <dxf>
      <fill>
        <patternFill patternType="solid">
          <bgColor theme="6" tint="0.79998168889431442"/>
        </patternFill>
      </fill>
      <border>
        <left/>
        <right/>
        <top/>
        <bottom/>
      </border>
    </dxf>
    <dxf>
      <fill>
        <patternFill>
          <bgColor theme="4" tint="0.79998168889431442"/>
        </patternFill>
      </fill>
      <border>
        <left/>
        <right/>
        <top/>
        <bottom/>
        <vertical/>
        <horizontal/>
      </border>
    </dxf>
    <dxf>
      <fill>
        <patternFill patternType="solid">
          <bgColor theme="6" tint="0.79998168889431442"/>
        </patternFill>
      </fill>
      <border>
        <left/>
        <right/>
        <top/>
        <bottom/>
      </border>
    </dxf>
    <dxf>
      <fill>
        <patternFill>
          <bgColor theme="4" tint="0.79998168889431442"/>
        </patternFill>
      </fill>
      <border>
        <left/>
        <right/>
        <top/>
        <bottom/>
        <vertical/>
        <horizontal/>
      </border>
    </dxf>
    <dxf>
      <fill>
        <patternFill patternType="solid">
          <bgColor theme="6" tint="0.79998168889431442"/>
        </patternFill>
      </fill>
      <border>
        <left/>
        <right/>
        <top/>
        <bottom/>
      </border>
    </dxf>
    <dxf>
      <fill>
        <patternFill>
          <bgColor theme="4" tint="0.79998168889431442"/>
        </patternFill>
      </fill>
      <border>
        <left/>
        <right/>
        <top/>
        <bottom/>
        <vertical/>
        <horizontal/>
      </border>
    </dxf>
    <dxf>
      <fill>
        <patternFill patternType="solid">
          <bgColor theme="6" tint="0.79998168889431442"/>
        </patternFill>
      </fill>
      <border>
        <left/>
        <right/>
        <top/>
        <bottom/>
      </border>
    </dxf>
    <dxf>
      <fill>
        <patternFill>
          <bgColor theme="4" tint="0.79998168889431442"/>
        </patternFill>
      </fill>
      <border>
        <left/>
        <right/>
        <top/>
        <bottom/>
        <vertical/>
        <horizontal/>
      </border>
    </dxf>
    <dxf>
      <fill>
        <patternFill patternType="solid">
          <bgColor theme="6" tint="0.79998168889431442"/>
        </patternFill>
      </fill>
      <border>
        <left/>
        <right/>
        <top/>
        <bottom/>
      </border>
    </dxf>
    <dxf>
      <fill>
        <patternFill>
          <bgColor theme="4" tint="0.79998168889431442"/>
        </patternFill>
      </fill>
      <border>
        <left/>
        <right/>
        <top/>
        <bottom/>
        <vertical/>
        <horizontal/>
      </border>
    </dxf>
    <dxf>
      <fill>
        <patternFill patternType="solid">
          <bgColor theme="6" tint="0.79998168889431442"/>
        </patternFill>
      </fill>
      <border>
        <left/>
        <right/>
        <top/>
        <bottom/>
      </border>
    </dxf>
    <dxf>
      <fill>
        <patternFill>
          <bgColor theme="4" tint="0.79998168889431442"/>
        </patternFill>
      </fill>
      <border>
        <left/>
        <right/>
        <top/>
        <bottom/>
        <vertical/>
        <horizontal/>
      </border>
    </dxf>
    <dxf>
      <fill>
        <patternFill patternType="solid">
          <bgColor theme="6" tint="0.79998168889431442"/>
        </patternFill>
      </fill>
      <border>
        <left/>
        <right/>
        <top/>
        <bottom/>
      </border>
    </dxf>
    <dxf>
      <fill>
        <patternFill>
          <bgColor theme="4" tint="0.79998168889431442"/>
        </patternFill>
      </fill>
      <border>
        <left/>
        <right/>
        <top/>
        <bottom/>
        <vertical/>
        <horizontal/>
      </border>
    </dxf>
    <dxf>
      <fill>
        <patternFill patternType="solid">
          <bgColor theme="6" tint="0.79998168889431442"/>
        </patternFill>
      </fill>
      <border>
        <left/>
        <right/>
        <top/>
        <bottom/>
      </border>
    </dxf>
    <dxf>
      <fill>
        <patternFill>
          <bgColor theme="4" tint="0.79998168889431442"/>
        </patternFill>
      </fill>
      <border>
        <left/>
        <right/>
        <top/>
        <bottom/>
        <vertical/>
        <horizontal/>
      </border>
    </dxf>
    <dxf>
      <fill>
        <patternFill patternType="solid">
          <bgColor theme="6" tint="0.79998168889431442"/>
        </patternFill>
      </fill>
      <border>
        <left/>
        <right/>
        <top/>
        <bottom/>
      </border>
    </dxf>
    <dxf>
      <fill>
        <patternFill>
          <bgColor theme="4" tint="0.79998168889431442"/>
        </patternFill>
      </fill>
      <border>
        <left/>
        <right/>
        <top/>
        <bottom/>
        <vertical/>
        <horizontal/>
      </border>
    </dxf>
    <dxf>
      <font>
        <b/>
        <i val="0"/>
        <color theme="4"/>
      </font>
    </dxf>
    <dxf>
      <font>
        <b/>
        <i val="0"/>
        <color theme="6"/>
      </font>
      <fill>
        <patternFill patternType="none">
          <bgColor auto="1"/>
        </patternFill>
      </fill>
    </dxf>
  </dxfs>
  <tableStyles count="0" defaultTableStyle="TableStyleMedium2" defaultPivotStyle="PivotStyleLight16"/>
  <colors>
    <mruColors>
      <color rgb="FFE94E1B"/>
      <color rgb="FF6F6F6E"/>
      <color rgb="FFA8E5EB"/>
      <color rgb="FF2DB8C5"/>
      <color rgb="FFF6B8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532834910787667E-2"/>
          <c:y val="2.4967572601811872E-2"/>
          <c:w val="0.95467165089212336"/>
          <c:h val="0.83481842818428165"/>
        </c:manualLayout>
      </c:layout>
      <c:barChart>
        <c:barDir val="col"/>
        <c:grouping val="clustered"/>
        <c:varyColors val="0"/>
        <c:ser>
          <c:idx val="5"/>
          <c:order val="0"/>
          <c:tx>
            <c:v>Your pupils</c:v>
          </c:tx>
          <c:spPr>
            <a:solidFill>
              <a:srgbClr val="E94E1B"/>
            </a:solidFill>
          </c:spPr>
          <c:invertIfNegative val="0"/>
          <c:dLbls>
            <c:spPr>
              <a:noFill/>
              <a:ln>
                <a:noFill/>
              </a:ln>
              <a:effectLst/>
            </c:spPr>
            <c:txPr>
              <a:bodyPr wrap="square" lIns="38100" tIns="19050" rIns="38100" bIns="19050" anchor="ctr">
                <a:spAutoFit/>
              </a:bodyPr>
              <a:lstStyle/>
              <a:p>
                <a:pPr>
                  <a:defRPr>
                    <a:solidFill>
                      <a:srgbClr val="E94E1B"/>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Results!$A$241:$A$243</c:f>
              <c:strCache>
                <c:ptCount val="3"/>
                <c:pt idx="0">
                  <c:v>First language known or believed to be English</c:v>
                </c:pt>
                <c:pt idx="1">
                  <c:v>First language known or believed to be other than English</c:v>
                </c:pt>
                <c:pt idx="2">
                  <c:v>First language unclassified</c:v>
                </c:pt>
              </c:strCache>
            </c:strRef>
          </c:cat>
          <c:val>
            <c:numRef>
              <c:f>Results!$C$241:$C$242</c:f>
              <c:numCache>
                <c:formatCode>0%</c:formatCode>
                <c:ptCount val="2"/>
                <c:pt idx="0">
                  <c:v>0.56452153537017413</c:v>
                </c:pt>
                <c:pt idx="1">
                  <c:v>0.43547846462982581</c:v>
                </c:pt>
              </c:numCache>
            </c:numRef>
          </c:val>
          <c:extLst>
            <c:ext xmlns:c16="http://schemas.microsoft.com/office/drawing/2014/chart" uri="{C3380CC4-5D6E-409C-BE32-E72D297353CC}">
              <c16:uniqueId val="{00000000-7EF9-4DEC-AC10-1A004DA308D0}"/>
            </c:ext>
          </c:extLst>
        </c:ser>
        <c:ser>
          <c:idx val="9"/>
          <c:order val="1"/>
          <c:tx>
            <c:strRef>
              <c:f>Results!$D$204</c:f>
              <c:strCache>
                <c:ptCount val="1"/>
                <c:pt idx="0">
                  <c:v>All pupils in target area</c:v>
                </c:pt>
              </c:strCache>
            </c:strRef>
          </c:tx>
          <c:spPr>
            <a:solidFill>
              <a:srgbClr val="E94E1B">
                <a:lumMod val="40000"/>
                <a:lumOff val="60000"/>
              </a:srgbClr>
            </a:solidFill>
          </c:spPr>
          <c:invertIfNegative val="0"/>
          <c:dLbls>
            <c:spPr>
              <a:noFill/>
              <a:ln>
                <a:noFill/>
              </a:ln>
              <a:effectLst/>
            </c:spPr>
            <c:txPr>
              <a:bodyPr wrap="square" lIns="38100" tIns="19050" rIns="38100" bIns="19050" anchor="ctr">
                <a:spAutoFit/>
              </a:bodyPr>
              <a:lstStyle/>
              <a:p>
                <a:pPr>
                  <a:defRPr>
                    <a:solidFill>
                      <a:srgbClr val="F6B8A4"/>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Results!$A$241:$A$243</c:f>
              <c:strCache>
                <c:ptCount val="3"/>
                <c:pt idx="0">
                  <c:v>First language known or believed to be English</c:v>
                </c:pt>
                <c:pt idx="1">
                  <c:v>First language known or believed to be other than English</c:v>
                </c:pt>
                <c:pt idx="2">
                  <c:v>First language unclassified</c:v>
                </c:pt>
              </c:strCache>
            </c:strRef>
          </c:cat>
          <c:val>
            <c:numRef>
              <c:f>Results!$E$241:$E$242</c:f>
              <c:numCache>
                <c:formatCode>0%</c:formatCode>
                <c:ptCount val="2"/>
                <c:pt idx="0">
                  <c:v>0.53896404039907675</c:v>
                </c:pt>
                <c:pt idx="1">
                  <c:v>0.45546857124429707</c:v>
                </c:pt>
              </c:numCache>
            </c:numRef>
          </c:val>
          <c:extLst>
            <c:ext xmlns:c16="http://schemas.microsoft.com/office/drawing/2014/chart" uri="{C3380CC4-5D6E-409C-BE32-E72D297353CC}">
              <c16:uniqueId val="{00000001-7EF9-4DEC-AC10-1A004DA308D0}"/>
            </c:ext>
          </c:extLst>
        </c:ser>
        <c:dLbls>
          <c:showLegendKey val="0"/>
          <c:showVal val="0"/>
          <c:showCatName val="0"/>
          <c:showSerName val="0"/>
          <c:showPercent val="0"/>
          <c:showBubbleSize val="0"/>
        </c:dLbls>
        <c:gapWidth val="100"/>
        <c:axId val="149575464"/>
        <c:axId val="345297968"/>
        <c:extLst/>
      </c:barChart>
      <c:catAx>
        <c:axId val="149575464"/>
        <c:scaling>
          <c:orientation val="minMax"/>
        </c:scaling>
        <c:delete val="0"/>
        <c:axPos val="b"/>
        <c:numFmt formatCode="General" sourceLinked="1"/>
        <c:majorTickMark val="none"/>
        <c:minorTickMark val="none"/>
        <c:tickLblPos val="nextTo"/>
        <c:crossAx val="345297968"/>
        <c:crosses val="autoZero"/>
        <c:auto val="1"/>
        <c:lblAlgn val="ctr"/>
        <c:lblOffset val="100"/>
        <c:noMultiLvlLbl val="0"/>
      </c:catAx>
      <c:valAx>
        <c:axId val="345297968"/>
        <c:scaling>
          <c:orientation val="minMax"/>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a:solidFill>
                  <a:schemeClr val="tx1"/>
                </a:solidFill>
              </a:defRPr>
            </a:pPr>
            <a:endParaRPr lang="en-US"/>
          </a:p>
        </c:txPr>
        <c:crossAx val="149575464"/>
        <c:crosses val="autoZero"/>
        <c:crossBetween val="between"/>
      </c:valAx>
      <c:spPr>
        <a:ln>
          <a:noFill/>
        </a:ln>
      </c:spPr>
    </c:plotArea>
    <c:legend>
      <c:legendPos val="b"/>
      <c:layout>
        <c:manualLayout>
          <c:xMode val="edge"/>
          <c:yMode val="edge"/>
          <c:x val="0.73474814814814815"/>
          <c:y val="4.1330962661925118E-3"/>
          <c:w val="0.26525185185185185"/>
          <c:h val="0.15257486449864496"/>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532834910787667E-2"/>
          <c:y val="2.4967572601811872E-2"/>
          <c:w val="0.95467165089212336"/>
          <c:h val="0.89169308943089431"/>
        </c:manualLayout>
      </c:layout>
      <c:barChart>
        <c:barDir val="col"/>
        <c:grouping val="clustered"/>
        <c:varyColors val="0"/>
        <c:ser>
          <c:idx val="1"/>
          <c:order val="0"/>
          <c:tx>
            <c:strRef>
              <c:f>Results!$H$71</c:f>
              <c:strCache>
                <c:ptCount val="1"/>
                <c:pt idx="0">
                  <c:v>Your schools</c:v>
                </c:pt>
              </c:strCache>
            </c:strRef>
          </c:tx>
          <c:spPr>
            <a:solidFill>
              <a:srgbClr val="2DB8C5"/>
            </a:solidFill>
          </c:spPr>
          <c:invertIfNegative val="0"/>
          <c:dLbls>
            <c:spPr>
              <a:noFill/>
              <a:ln>
                <a:noFill/>
              </a:ln>
              <a:effectLst/>
            </c:spPr>
            <c:txPr>
              <a:bodyPr rot="0" vert="horz"/>
              <a:lstStyle/>
              <a:p>
                <a:pPr>
                  <a:defRPr sz="800">
                    <a:solidFill>
                      <a:srgbClr val="2DB8C5"/>
                    </a:solidFill>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Results!$A$73:$A$81</c:f>
              <c:strCache>
                <c:ptCount val="9"/>
                <c:pt idx="0">
                  <c:v>North East</c:v>
                </c:pt>
                <c:pt idx="1">
                  <c:v>North West</c:v>
                </c:pt>
                <c:pt idx="2">
                  <c:v>Yorkshire and the Humber</c:v>
                </c:pt>
                <c:pt idx="3">
                  <c:v>East Midlands</c:v>
                </c:pt>
                <c:pt idx="4">
                  <c:v>West Midlands</c:v>
                </c:pt>
                <c:pt idx="5">
                  <c:v>East of England</c:v>
                </c:pt>
                <c:pt idx="6">
                  <c:v>London</c:v>
                </c:pt>
                <c:pt idx="7">
                  <c:v>South East</c:v>
                </c:pt>
                <c:pt idx="8">
                  <c:v>South West</c:v>
                </c:pt>
              </c:strCache>
              <c:extLst xmlns:c15="http://schemas.microsoft.com/office/drawing/2012/chart"/>
            </c:strRef>
          </c:cat>
          <c:val>
            <c:numRef>
              <c:f>Results!$I$73:$I$81</c:f>
              <c:numCache>
                <c:formatCode>0%</c:formatCode>
                <c:ptCount val="9"/>
                <c:pt idx="0">
                  <c:v>0</c:v>
                </c:pt>
                <c:pt idx="1">
                  <c:v>0</c:v>
                </c:pt>
                <c:pt idx="2">
                  <c:v>0</c:v>
                </c:pt>
                <c:pt idx="3">
                  <c:v>0</c:v>
                </c:pt>
                <c:pt idx="4">
                  <c:v>0</c:v>
                </c:pt>
                <c:pt idx="5">
                  <c:v>3.1746031746031744E-2</c:v>
                </c:pt>
                <c:pt idx="6">
                  <c:v>0.95238095238095233</c:v>
                </c:pt>
                <c:pt idx="7">
                  <c:v>1.5873015873015872E-2</c:v>
                </c:pt>
                <c:pt idx="8">
                  <c:v>0</c:v>
                </c:pt>
              </c:numCache>
            </c:numRef>
          </c:val>
          <c:extLst xmlns:c15="http://schemas.microsoft.com/office/drawing/2012/chart">
            <c:ext xmlns:c16="http://schemas.microsoft.com/office/drawing/2014/chart" uri="{C3380CC4-5D6E-409C-BE32-E72D297353CC}">
              <c16:uniqueId val="{00000000-BD79-46E4-A9D0-137276A79E4B}"/>
            </c:ext>
          </c:extLst>
        </c:ser>
        <c:ser>
          <c:idx val="7"/>
          <c:order val="1"/>
          <c:tx>
            <c:strRef>
              <c:f>Results!$J$71</c:f>
              <c:strCache>
                <c:ptCount val="1"/>
                <c:pt idx="0">
                  <c:v>All schools in England</c:v>
                </c:pt>
              </c:strCache>
            </c:strRef>
          </c:tx>
          <c:spPr>
            <a:solidFill>
              <a:srgbClr val="A8E5EB"/>
            </a:solidFill>
          </c:spPr>
          <c:invertIfNegative val="0"/>
          <c:dLbls>
            <c:spPr>
              <a:noFill/>
              <a:ln>
                <a:noFill/>
              </a:ln>
              <a:effectLst/>
            </c:spPr>
            <c:txPr>
              <a:bodyPr wrap="square" lIns="38100" tIns="19050" rIns="38100" bIns="19050" anchor="ctr">
                <a:spAutoFit/>
              </a:bodyPr>
              <a:lstStyle/>
              <a:p>
                <a:pPr>
                  <a:defRPr sz="800">
                    <a:solidFill>
                      <a:srgbClr val="A8E5EB"/>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Results!$A$73:$A$81</c:f>
              <c:strCache>
                <c:ptCount val="9"/>
                <c:pt idx="0">
                  <c:v>North East</c:v>
                </c:pt>
                <c:pt idx="1">
                  <c:v>North West</c:v>
                </c:pt>
                <c:pt idx="2">
                  <c:v>Yorkshire and the Humber</c:v>
                </c:pt>
                <c:pt idx="3">
                  <c:v>East Midlands</c:v>
                </c:pt>
                <c:pt idx="4">
                  <c:v>West Midlands</c:v>
                </c:pt>
                <c:pt idx="5">
                  <c:v>East of England</c:v>
                </c:pt>
                <c:pt idx="6">
                  <c:v>London</c:v>
                </c:pt>
                <c:pt idx="7">
                  <c:v>South East</c:v>
                </c:pt>
                <c:pt idx="8">
                  <c:v>South West</c:v>
                </c:pt>
              </c:strCache>
              <c:extLst xmlns:c15="http://schemas.microsoft.com/office/drawing/2012/chart"/>
            </c:strRef>
          </c:cat>
          <c:val>
            <c:numRef>
              <c:f>Results!$K$73:$K$81</c:f>
              <c:numCache>
                <c:formatCode>0%</c:formatCode>
                <c:ptCount val="9"/>
                <c:pt idx="0">
                  <c:v>4.9876770124065335E-2</c:v>
                </c:pt>
                <c:pt idx="1">
                  <c:v>0.14223651781611596</c:v>
                </c:pt>
                <c:pt idx="2">
                  <c:v>9.8750992104933377E-2</c:v>
                </c:pt>
                <c:pt idx="3">
                  <c:v>9.1858473620451978E-2</c:v>
                </c:pt>
                <c:pt idx="4">
                  <c:v>0.10810810810810811</c:v>
                </c:pt>
                <c:pt idx="5">
                  <c:v>0.11525126362838882</c:v>
                </c:pt>
                <c:pt idx="6">
                  <c:v>0.12786666109695477</c:v>
                </c:pt>
                <c:pt idx="7">
                  <c:v>0.15944692760766949</c:v>
                </c:pt>
                <c:pt idx="8">
                  <c:v>0.10660428589331217</c:v>
                </c:pt>
              </c:numCache>
            </c:numRef>
          </c:val>
          <c:extLst xmlns:c15="http://schemas.microsoft.com/office/drawing/2012/chart">
            <c:ext xmlns:c16="http://schemas.microsoft.com/office/drawing/2014/chart" uri="{C3380CC4-5D6E-409C-BE32-E72D297353CC}">
              <c16:uniqueId val="{00000001-BD79-46E4-A9D0-137276A79E4B}"/>
            </c:ext>
          </c:extLst>
        </c:ser>
        <c:dLbls>
          <c:showLegendKey val="0"/>
          <c:showVal val="0"/>
          <c:showCatName val="0"/>
          <c:showSerName val="0"/>
          <c:showPercent val="0"/>
          <c:showBubbleSize val="0"/>
        </c:dLbls>
        <c:gapWidth val="100"/>
        <c:axId val="483665592"/>
        <c:axId val="483666376"/>
        <c:extLst/>
      </c:barChart>
      <c:catAx>
        <c:axId val="483665592"/>
        <c:scaling>
          <c:orientation val="minMax"/>
        </c:scaling>
        <c:delete val="0"/>
        <c:axPos val="b"/>
        <c:numFmt formatCode="General" sourceLinked="1"/>
        <c:majorTickMark val="none"/>
        <c:minorTickMark val="none"/>
        <c:tickLblPos val="nextTo"/>
        <c:crossAx val="483666376"/>
        <c:crosses val="autoZero"/>
        <c:auto val="1"/>
        <c:lblAlgn val="ctr"/>
        <c:lblOffset val="100"/>
        <c:noMultiLvlLbl val="0"/>
      </c:catAx>
      <c:valAx>
        <c:axId val="483666376"/>
        <c:scaling>
          <c:orientation val="minMax"/>
          <c:max val="1"/>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a:solidFill>
                  <a:schemeClr val="tx1"/>
                </a:solidFill>
              </a:defRPr>
            </a:pPr>
            <a:endParaRPr lang="en-US"/>
          </a:p>
        </c:txPr>
        <c:crossAx val="483665592"/>
        <c:crosses val="autoZero"/>
        <c:crossBetween val="between"/>
      </c:valAx>
      <c:spPr>
        <a:ln>
          <a:noFill/>
        </a:ln>
      </c:spPr>
    </c:plotArea>
    <c:legend>
      <c:legendPos val="b"/>
      <c:layout>
        <c:manualLayout>
          <c:xMode val="edge"/>
          <c:yMode val="edge"/>
          <c:x val="6.6186403508771932E-2"/>
          <c:y val="4.1331300813008129E-3"/>
          <c:w val="0.25385791245791245"/>
          <c:h val="0.20160922263018677"/>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532834910787667E-2"/>
          <c:y val="2.4967572601811872E-2"/>
          <c:w val="0.95467165089212336"/>
          <c:h val="0.89169308943089431"/>
        </c:manualLayout>
      </c:layout>
      <c:barChart>
        <c:barDir val="col"/>
        <c:grouping val="clustered"/>
        <c:varyColors val="0"/>
        <c:ser>
          <c:idx val="5"/>
          <c:order val="0"/>
          <c:tx>
            <c:strRef>
              <c:f>Results!$B$34</c:f>
              <c:strCache>
                <c:ptCount val="1"/>
                <c:pt idx="0">
                  <c:v>Your pupils</c:v>
                </c:pt>
              </c:strCache>
            </c:strRef>
          </c:tx>
          <c:spPr>
            <a:solidFill>
              <a:srgbClr val="E94E1B"/>
            </a:solidFill>
          </c:spPr>
          <c:invertIfNegative val="0"/>
          <c:dLbls>
            <c:spPr>
              <a:noFill/>
              <a:ln>
                <a:noFill/>
              </a:ln>
              <a:effectLst/>
            </c:spPr>
            <c:txPr>
              <a:bodyPr wrap="square" lIns="38100" tIns="19050" rIns="38100" bIns="19050" anchor="ctr">
                <a:spAutoFit/>
              </a:bodyPr>
              <a:lstStyle/>
              <a:p>
                <a:pPr>
                  <a:defRPr>
                    <a:solidFill>
                      <a:srgbClr val="E94E1B"/>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Results!$A$59:$A$64</c:f>
              <c:strCache>
                <c:ptCount val="6"/>
                <c:pt idx="0">
                  <c:v>ENR</c:v>
                </c:pt>
                <c:pt idx="1">
                  <c:v>KS1</c:v>
                </c:pt>
                <c:pt idx="2">
                  <c:v>KS2</c:v>
                </c:pt>
                <c:pt idx="3">
                  <c:v>KS3</c:v>
                </c:pt>
                <c:pt idx="4">
                  <c:v>KS4</c:v>
                </c:pt>
                <c:pt idx="5">
                  <c:v>KS5</c:v>
                </c:pt>
              </c:strCache>
            </c:strRef>
          </c:cat>
          <c:val>
            <c:numRef>
              <c:f>Results!$C$59:$C$64</c:f>
              <c:numCache>
                <c:formatCode>0%</c:formatCode>
                <c:ptCount val="6"/>
                <c:pt idx="0">
                  <c:v>0</c:v>
                </c:pt>
                <c:pt idx="1">
                  <c:v>0.3457142857142857</c:v>
                </c:pt>
                <c:pt idx="2">
                  <c:v>0.5407142857142857</c:v>
                </c:pt>
                <c:pt idx="3">
                  <c:v>0.10178571428571428</c:v>
                </c:pt>
                <c:pt idx="4">
                  <c:v>6.904761904761904E-3</c:v>
                </c:pt>
                <c:pt idx="5">
                  <c:v>4.8809523809523808E-3</c:v>
                </c:pt>
              </c:numCache>
            </c:numRef>
          </c:val>
          <c:extLst>
            <c:ext xmlns:c16="http://schemas.microsoft.com/office/drawing/2014/chart" uri="{C3380CC4-5D6E-409C-BE32-E72D297353CC}">
              <c16:uniqueId val="{00000000-78A7-4C30-910E-4EBE1E1070A6}"/>
            </c:ext>
          </c:extLst>
        </c:ser>
        <c:ser>
          <c:idx val="9"/>
          <c:order val="1"/>
          <c:tx>
            <c:strRef>
              <c:f>Results!$D$34</c:f>
              <c:strCache>
                <c:ptCount val="1"/>
                <c:pt idx="0">
                  <c:v>All pupils in target area</c:v>
                </c:pt>
              </c:strCache>
              <c:extLst xmlns:c15="http://schemas.microsoft.com/office/drawing/2012/chart"/>
            </c:strRef>
          </c:tx>
          <c:spPr>
            <a:solidFill>
              <a:srgbClr val="F6B8A4"/>
            </a:solidFill>
          </c:spPr>
          <c:invertIfNegative val="0"/>
          <c:dLbls>
            <c:spPr>
              <a:noFill/>
              <a:ln>
                <a:noFill/>
              </a:ln>
              <a:effectLst/>
            </c:spPr>
            <c:txPr>
              <a:bodyPr wrap="square" lIns="38100" tIns="19050" rIns="38100" bIns="19050" anchor="ctr">
                <a:spAutoFit/>
              </a:bodyPr>
              <a:lstStyle/>
              <a:p>
                <a:pPr>
                  <a:defRPr>
                    <a:solidFill>
                      <a:srgbClr val="F6B8A4"/>
                    </a:solidFill>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f>Results!$A$59:$A$64</c:f>
              <c:strCache>
                <c:ptCount val="6"/>
                <c:pt idx="0">
                  <c:v>ENR</c:v>
                </c:pt>
                <c:pt idx="1">
                  <c:v>KS1</c:v>
                </c:pt>
                <c:pt idx="2">
                  <c:v>KS2</c:v>
                </c:pt>
                <c:pt idx="3">
                  <c:v>KS3</c:v>
                </c:pt>
                <c:pt idx="4">
                  <c:v>KS4</c:v>
                </c:pt>
                <c:pt idx="5">
                  <c:v>KS5</c:v>
                </c:pt>
              </c:strCache>
            </c:strRef>
          </c:cat>
          <c:val>
            <c:numRef>
              <c:f>Results!$E$59:$E$64</c:f>
              <c:numCache>
                <c:formatCode>0%</c:formatCode>
                <c:ptCount val="6"/>
                <c:pt idx="0">
                  <c:v>0.13063304473880608</c:v>
                </c:pt>
                <c:pt idx="1">
                  <c:v>0.15766997030107402</c:v>
                </c:pt>
                <c:pt idx="2">
                  <c:v>0.31039830958750125</c:v>
                </c:pt>
                <c:pt idx="3">
                  <c:v>0.20403423208159679</c:v>
                </c:pt>
                <c:pt idx="4">
                  <c:v>0.12782823148577555</c:v>
                </c:pt>
                <c:pt idx="5">
                  <c:v>6.9436211805246298E-2</c:v>
                </c:pt>
              </c:numCache>
            </c:numRef>
          </c:val>
          <c:extLst xmlns:c15="http://schemas.microsoft.com/office/drawing/2012/chart">
            <c:ext xmlns:c16="http://schemas.microsoft.com/office/drawing/2014/chart" uri="{C3380CC4-5D6E-409C-BE32-E72D297353CC}">
              <c16:uniqueId val="{00000001-78A7-4C30-910E-4EBE1E1070A6}"/>
            </c:ext>
          </c:extLst>
        </c:ser>
        <c:dLbls>
          <c:showLegendKey val="0"/>
          <c:showVal val="0"/>
          <c:showCatName val="0"/>
          <c:showSerName val="0"/>
          <c:showPercent val="0"/>
          <c:showBubbleSize val="0"/>
        </c:dLbls>
        <c:gapWidth val="100"/>
        <c:axId val="483671080"/>
        <c:axId val="483667944"/>
        <c:extLst/>
      </c:barChart>
      <c:catAx>
        <c:axId val="483671080"/>
        <c:scaling>
          <c:orientation val="minMax"/>
        </c:scaling>
        <c:delete val="0"/>
        <c:axPos val="b"/>
        <c:numFmt formatCode="General" sourceLinked="1"/>
        <c:majorTickMark val="none"/>
        <c:minorTickMark val="none"/>
        <c:tickLblPos val="nextTo"/>
        <c:crossAx val="483667944"/>
        <c:crosses val="autoZero"/>
        <c:auto val="1"/>
        <c:lblAlgn val="ctr"/>
        <c:lblOffset val="100"/>
        <c:noMultiLvlLbl val="0"/>
      </c:catAx>
      <c:valAx>
        <c:axId val="483667944"/>
        <c:scaling>
          <c:orientation val="minMax"/>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a:solidFill>
                  <a:schemeClr val="tx1"/>
                </a:solidFill>
              </a:defRPr>
            </a:pPr>
            <a:endParaRPr lang="en-US"/>
          </a:p>
        </c:txPr>
        <c:crossAx val="483671080"/>
        <c:crosses val="autoZero"/>
        <c:crossBetween val="between"/>
      </c:valAx>
      <c:spPr>
        <a:ln>
          <a:noFill/>
        </a:ln>
      </c:spPr>
    </c:plotArea>
    <c:legend>
      <c:legendPos val="b"/>
      <c:layout>
        <c:manualLayout>
          <c:xMode val="edge"/>
          <c:yMode val="edge"/>
          <c:x val="5.5496127946127946E-2"/>
          <c:y val="4.1331300813008138E-3"/>
          <c:w val="0.26116430976430977"/>
          <c:h val="0.16548136856368564"/>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7567003367003364E-2"/>
          <c:y val="1.7514313543819639E-2"/>
          <c:w val="0.94243299663299662"/>
          <c:h val="0.60346752684568439"/>
        </c:manualLayout>
      </c:layout>
      <c:barChart>
        <c:barDir val="col"/>
        <c:grouping val="clustered"/>
        <c:varyColors val="0"/>
        <c:ser>
          <c:idx val="5"/>
          <c:order val="0"/>
          <c:tx>
            <c:strRef>
              <c:f>Results!$B$92</c:f>
              <c:strCache>
                <c:ptCount val="1"/>
                <c:pt idx="0">
                  <c:v>Your pupils</c:v>
                </c:pt>
              </c:strCache>
            </c:strRef>
          </c:tx>
          <c:spPr>
            <a:solidFill>
              <a:srgbClr val="E94E1B"/>
            </a:solidFill>
          </c:spPr>
          <c:invertIfNegative val="0"/>
          <c:dLbls>
            <c:spPr>
              <a:noFill/>
              <a:ln>
                <a:noFill/>
              </a:ln>
              <a:effectLst/>
            </c:spPr>
            <c:txPr>
              <a:bodyPr wrap="square" lIns="38100" tIns="19050" rIns="38100" bIns="19050" anchor="ctr">
                <a:spAutoFit/>
              </a:bodyPr>
              <a:lstStyle/>
              <a:p>
                <a:pPr>
                  <a:defRPr sz="800">
                    <a:solidFill>
                      <a:srgbClr val="E94E1B"/>
                    </a:solidFill>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f>Results!$A$137:$A$145</c:f>
              <c:strCache>
                <c:ptCount val="9"/>
                <c:pt idx="0">
                  <c:v>Academy</c:v>
                </c:pt>
                <c:pt idx="1">
                  <c:v>Community School</c:v>
                </c:pt>
                <c:pt idx="2">
                  <c:v>Foundation School</c:v>
                </c:pt>
                <c:pt idx="3">
                  <c:v>Free School</c:v>
                </c:pt>
                <c:pt idx="4">
                  <c:v>Voluntary Aided School</c:v>
                </c:pt>
                <c:pt idx="5">
                  <c:v>Voluntary Controlled School</c:v>
                </c:pt>
                <c:pt idx="6">
                  <c:v>Pupil referral unit</c:v>
                </c:pt>
                <c:pt idx="7">
                  <c:v>Other independent school</c:v>
                </c:pt>
                <c:pt idx="8">
                  <c:v>Other type</c:v>
                </c:pt>
              </c:strCache>
            </c:strRef>
          </c:cat>
          <c:val>
            <c:numRef>
              <c:f>Results!$C$137:$C$145</c:f>
              <c:numCache>
                <c:formatCode>0%</c:formatCode>
                <c:ptCount val="9"/>
                <c:pt idx="0">
                  <c:v>0.1740072202166065</c:v>
                </c:pt>
                <c:pt idx="1">
                  <c:v>0.3631768953068592</c:v>
                </c:pt>
                <c:pt idx="2">
                  <c:v>4.9819494584837545E-2</c:v>
                </c:pt>
                <c:pt idx="3">
                  <c:v>5.3790613718411553E-2</c:v>
                </c:pt>
                <c:pt idx="4">
                  <c:v>0.2588447653429603</c:v>
                </c:pt>
                <c:pt idx="5">
                  <c:v>0</c:v>
                </c:pt>
                <c:pt idx="6">
                  <c:v>2.1660649819494585E-3</c:v>
                </c:pt>
                <c:pt idx="7">
                  <c:v>9.8194945848375445E-2</c:v>
                </c:pt>
                <c:pt idx="8">
                  <c:v>0</c:v>
                </c:pt>
              </c:numCache>
            </c:numRef>
          </c:val>
          <c:extLst xmlns:c15="http://schemas.microsoft.com/office/drawing/2012/chart">
            <c:ext xmlns:c16="http://schemas.microsoft.com/office/drawing/2014/chart" uri="{C3380CC4-5D6E-409C-BE32-E72D297353CC}">
              <c16:uniqueId val="{00000003-7680-4055-AC5F-1F05D7874B85}"/>
            </c:ext>
          </c:extLst>
        </c:ser>
        <c:ser>
          <c:idx val="9"/>
          <c:order val="1"/>
          <c:tx>
            <c:strRef>
              <c:f>Results!$D$92</c:f>
              <c:strCache>
                <c:ptCount val="1"/>
                <c:pt idx="0">
                  <c:v>All pupils in target area</c:v>
                </c:pt>
              </c:strCache>
            </c:strRef>
          </c:tx>
          <c:spPr>
            <a:solidFill>
              <a:srgbClr val="E94E1B">
                <a:lumMod val="40000"/>
                <a:lumOff val="60000"/>
              </a:srgbClr>
            </a:solidFill>
          </c:spPr>
          <c:invertIfNegative val="0"/>
          <c:dLbls>
            <c:spPr>
              <a:noFill/>
              <a:ln>
                <a:noFill/>
              </a:ln>
              <a:effectLst/>
            </c:spPr>
            <c:txPr>
              <a:bodyPr wrap="square" lIns="38100" tIns="19050" rIns="38100" bIns="19050" anchor="ctr">
                <a:spAutoFit/>
              </a:bodyPr>
              <a:lstStyle/>
              <a:p>
                <a:pPr>
                  <a:defRPr sz="800">
                    <a:solidFill>
                      <a:srgbClr val="F6B8A4"/>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Results!$A$137:$A$145</c:f>
              <c:strCache>
                <c:ptCount val="9"/>
                <c:pt idx="0">
                  <c:v>Academy</c:v>
                </c:pt>
                <c:pt idx="1">
                  <c:v>Community School</c:v>
                </c:pt>
                <c:pt idx="2">
                  <c:v>Foundation School</c:v>
                </c:pt>
                <c:pt idx="3">
                  <c:v>Free School</c:v>
                </c:pt>
                <c:pt idx="4">
                  <c:v>Voluntary Aided School</c:v>
                </c:pt>
                <c:pt idx="5">
                  <c:v>Voluntary Controlled School</c:v>
                </c:pt>
                <c:pt idx="6">
                  <c:v>Pupil referral unit</c:v>
                </c:pt>
                <c:pt idx="7">
                  <c:v>Other independent school</c:v>
                </c:pt>
                <c:pt idx="8">
                  <c:v>Other type</c:v>
                </c:pt>
              </c:strCache>
            </c:strRef>
          </c:cat>
          <c:val>
            <c:numRef>
              <c:f>Results!$E$137:$E$145</c:f>
              <c:numCache>
                <c:formatCode>0%</c:formatCode>
                <c:ptCount val="9"/>
                <c:pt idx="0">
                  <c:v>0.36127073406530269</c:v>
                </c:pt>
                <c:pt idx="1">
                  <c:v>0.34681489127840209</c:v>
                </c:pt>
                <c:pt idx="2">
                  <c:v>2.4880526296889072E-2</c:v>
                </c:pt>
                <c:pt idx="3">
                  <c:v>2.9477808204130866E-2</c:v>
                </c:pt>
                <c:pt idx="4">
                  <c:v>0.13747555779626205</c:v>
                </c:pt>
                <c:pt idx="5">
                  <c:v>4.8733018961587453E-3</c:v>
                </c:pt>
                <c:pt idx="6">
                  <c:v>1.5082520822962046E-3</c:v>
                </c:pt>
                <c:pt idx="7">
                  <c:v>9.1093637668842195E-2</c:v>
                </c:pt>
                <c:pt idx="8">
                  <c:v>2.6052907117161332E-3</c:v>
                </c:pt>
              </c:numCache>
            </c:numRef>
          </c:val>
          <c:extLst xmlns:c15="http://schemas.microsoft.com/office/drawing/2012/chart">
            <c:ext xmlns:c16="http://schemas.microsoft.com/office/drawing/2014/chart" uri="{C3380CC4-5D6E-409C-BE32-E72D297353CC}">
              <c16:uniqueId val="{00000004-7680-4055-AC5F-1F05D7874B85}"/>
            </c:ext>
          </c:extLst>
        </c:ser>
        <c:ser>
          <c:idx val="0"/>
          <c:order val="2"/>
          <c:tx>
            <c:strRef>
              <c:f>Results!$H$92</c:f>
              <c:strCache>
                <c:ptCount val="1"/>
                <c:pt idx="0">
                  <c:v>Your schools</c:v>
                </c:pt>
              </c:strCache>
            </c:strRef>
          </c:tx>
          <c:spPr>
            <a:solidFill>
              <a:srgbClr val="2DB8C5"/>
            </a:solidFill>
          </c:spPr>
          <c:invertIfNegative val="0"/>
          <c:dLbls>
            <c:spPr>
              <a:noFill/>
              <a:ln>
                <a:noFill/>
              </a:ln>
              <a:effectLst/>
            </c:spPr>
            <c:txPr>
              <a:bodyPr wrap="square" lIns="38100" tIns="19050" rIns="38100" bIns="19050" anchor="ctr">
                <a:spAutoFit/>
              </a:bodyPr>
              <a:lstStyle/>
              <a:p>
                <a:pPr>
                  <a:defRPr sz="800">
                    <a:solidFill>
                      <a:srgbClr val="2DB8C5"/>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Results!$A$137:$A$145</c:f>
              <c:strCache>
                <c:ptCount val="9"/>
                <c:pt idx="0">
                  <c:v>Academy</c:v>
                </c:pt>
                <c:pt idx="1">
                  <c:v>Community School</c:v>
                </c:pt>
                <c:pt idx="2">
                  <c:v>Foundation School</c:v>
                </c:pt>
                <c:pt idx="3">
                  <c:v>Free School</c:v>
                </c:pt>
                <c:pt idx="4">
                  <c:v>Voluntary Aided School</c:v>
                </c:pt>
                <c:pt idx="5">
                  <c:v>Voluntary Controlled School</c:v>
                </c:pt>
                <c:pt idx="6">
                  <c:v>Pupil referral unit</c:v>
                </c:pt>
                <c:pt idx="7">
                  <c:v>Other independent school</c:v>
                </c:pt>
                <c:pt idx="8">
                  <c:v>Other type</c:v>
                </c:pt>
              </c:strCache>
            </c:strRef>
          </c:cat>
          <c:val>
            <c:numRef>
              <c:f>Results!$I$137:$I$145</c:f>
              <c:numCache>
                <c:formatCode>0%</c:formatCode>
                <c:ptCount val="9"/>
                <c:pt idx="0">
                  <c:v>0.16129032258064516</c:v>
                </c:pt>
                <c:pt idx="1">
                  <c:v>0.37096774193548387</c:v>
                </c:pt>
                <c:pt idx="2">
                  <c:v>4.8387096774193547E-2</c:v>
                </c:pt>
                <c:pt idx="3">
                  <c:v>3.2258064516129031E-2</c:v>
                </c:pt>
                <c:pt idx="4">
                  <c:v>0.27419354838709675</c:v>
                </c:pt>
                <c:pt idx="5">
                  <c:v>0</c:v>
                </c:pt>
                <c:pt idx="6">
                  <c:v>1.6129032258064516E-2</c:v>
                </c:pt>
                <c:pt idx="7">
                  <c:v>9.6774193548387094E-2</c:v>
                </c:pt>
                <c:pt idx="8">
                  <c:v>0</c:v>
                </c:pt>
              </c:numCache>
            </c:numRef>
          </c:val>
          <c:extLst>
            <c:ext xmlns:c16="http://schemas.microsoft.com/office/drawing/2014/chart" uri="{C3380CC4-5D6E-409C-BE32-E72D297353CC}">
              <c16:uniqueId val="{00000000-9BFD-4BB8-81F8-8E292A7962D2}"/>
            </c:ext>
          </c:extLst>
        </c:ser>
        <c:ser>
          <c:idx val="1"/>
          <c:order val="3"/>
          <c:tx>
            <c:strRef>
              <c:f>Results!$J$92</c:f>
              <c:strCache>
                <c:ptCount val="1"/>
                <c:pt idx="0">
                  <c:v>All schools in target area</c:v>
                </c:pt>
              </c:strCache>
            </c:strRef>
          </c:tx>
          <c:spPr>
            <a:solidFill>
              <a:srgbClr val="A8E5EB"/>
            </a:solidFill>
          </c:spPr>
          <c:invertIfNegative val="0"/>
          <c:dLbls>
            <c:spPr>
              <a:noFill/>
              <a:ln>
                <a:noFill/>
              </a:ln>
              <a:effectLst/>
            </c:spPr>
            <c:txPr>
              <a:bodyPr wrap="square" lIns="38100" tIns="19050" rIns="38100" bIns="19050" anchor="ctr">
                <a:spAutoFit/>
              </a:bodyPr>
              <a:lstStyle/>
              <a:p>
                <a:pPr>
                  <a:defRPr sz="800">
                    <a:solidFill>
                      <a:srgbClr val="A8E5EB"/>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Results!$A$137:$A$145</c:f>
              <c:strCache>
                <c:ptCount val="9"/>
                <c:pt idx="0">
                  <c:v>Academy</c:v>
                </c:pt>
                <c:pt idx="1">
                  <c:v>Community School</c:v>
                </c:pt>
                <c:pt idx="2">
                  <c:v>Foundation School</c:v>
                </c:pt>
                <c:pt idx="3">
                  <c:v>Free School</c:v>
                </c:pt>
                <c:pt idx="4">
                  <c:v>Voluntary Aided School</c:v>
                </c:pt>
                <c:pt idx="5">
                  <c:v>Voluntary Controlled School</c:v>
                </c:pt>
                <c:pt idx="6">
                  <c:v>Pupil referral unit</c:v>
                </c:pt>
                <c:pt idx="7">
                  <c:v>Other independent school</c:v>
                </c:pt>
                <c:pt idx="8">
                  <c:v>Other type</c:v>
                </c:pt>
              </c:strCache>
            </c:strRef>
          </c:cat>
          <c:val>
            <c:numRef>
              <c:f>Results!$K$137:$K$145</c:f>
              <c:numCache>
                <c:formatCode>0%</c:formatCode>
                <c:ptCount val="9"/>
                <c:pt idx="0">
                  <c:v>0.25177185285183934</c:v>
                </c:pt>
                <c:pt idx="1">
                  <c:v>0.34289571380357747</c:v>
                </c:pt>
                <c:pt idx="2">
                  <c:v>2.2274721565980427E-2</c:v>
                </c:pt>
                <c:pt idx="3">
                  <c:v>4.2186972662841715E-2</c:v>
                </c:pt>
                <c:pt idx="4">
                  <c:v>0.16874789065136686</c:v>
                </c:pt>
                <c:pt idx="5">
                  <c:v>3.3749578130273373E-3</c:v>
                </c:pt>
                <c:pt idx="6">
                  <c:v>1.282483968950388E-2</c:v>
                </c:pt>
                <c:pt idx="7">
                  <c:v>0.15187310158623019</c:v>
                </c:pt>
                <c:pt idx="8">
                  <c:v>4.049949375632805E-3</c:v>
                </c:pt>
              </c:numCache>
            </c:numRef>
          </c:val>
          <c:extLst>
            <c:ext xmlns:c16="http://schemas.microsoft.com/office/drawing/2014/chart" uri="{C3380CC4-5D6E-409C-BE32-E72D297353CC}">
              <c16:uniqueId val="{00000001-9BFD-4BB8-81F8-8E292A7962D2}"/>
            </c:ext>
          </c:extLst>
        </c:ser>
        <c:dLbls>
          <c:showLegendKey val="0"/>
          <c:showVal val="0"/>
          <c:showCatName val="0"/>
          <c:showSerName val="0"/>
          <c:showPercent val="0"/>
          <c:showBubbleSize val="0"/>
        </c:dLbls>
        <c:gapWidth val="100"/>
        <c:axId val="483668728"/>
        <c:axId val="483669120"/>
        <c:extLst/>
      </c:barChart>
      <c:catAx>
        <c:axId val="483668728"/>
        <c:scaling>
          <c:orientation val="minMax"/>
        </c:scaling>
        <c:delete val="0"/>
        <c:axPos val="b"/>
        <c:numFmt formatCode="General" sourceLinked="1"/>
        <c:majorTickMark val="none"/>
        <c:minorTickMark val="none"/>
        <c:tickLblPos val="nextTo"/>
        <c:txPr>
          <a:bodyPr rot="-2700000" vert="horz"/>
          <a:lstStyle/>
          <a:p>
            <a:pPr>
              <a:defRPr sz="1000"/>
            </a:pPr>
            <a:endParaRPr lang="en-US"/>
          </a:p>
        </c:txPr>
        <c:crossAx val="483669120"/>
        <c:crosses val="autoZero"/>
        <c:auto val="1"/>
        <c:lblAlgn val="ctr"/>
        <c:lblOffset val="100"/>
        <c:noMultiLvlLbl val="0"/>
      </c:catAx>
      <c:valAx>
        <c:axId val="483669120"/>
        <c:scaling>
          <c:orientation val="minMax"/>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a:solidFill>
                  <a:schemeClr val="tx1"/>
                </a:solidFill>
              </a:defRPr>
            </a:pPr>
            <a:endParaRPr lang="en-US"/>
          </a:p>
        </c:txPr>
        <c:crossAx val="483668728"/>
        <c:crosses val="autoZero"/>
        <c:crossBetween val="between"/>
      </c:valAx>
      <c:spPr>
        <a:ln>
          <a:noFill/>
        </a:ln>
      </c:spPr>
    </c:plotArea>
    <c:legend>
      <c:legendPos val="r"/>
      <c:layout>
        <c:manualLayout>
          <c:xMode val="edge"/>
          <c:yMode val="edge"/>
          <c:x val="0.72431060606060604"/>
          <c:y val="2.2108189010049536E-3"/>
          <c:w val="0.27412895622895628"/>
          <c:h val="0.24326105865793676"/>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532834910787667E-2"/>
          <c:y val="2.4967572601811872E-2"/>
          <c:w val="0.95467165089212336"/>
          <c:h val="0.89169308943089431"/>
        </c:manualLayout>
      </c:layout>
      <c:barChart>
        <c:barDir val="col"/>
        <c:grouping val="clustered"/>
        <c:varyColors val="0"/>
        <c:ser>
          <c:idx val="5"/>
          <c:order val="0"/>
          <c:tx>
            <c:strRef>
              <c:f>Results!$B$92</c:f>
              <c:strCache>
                <c:ptCount val="1"/>
                <c:pt idx="0">
                  <c:v>Your pupils</c:v>
                </c:pt>
              </c:strCache>
            </c:strRef>
          </c:tx>
          <c:spPr>
            <a:solidFill>
              <a:srgbClr val="E94E1B"/>
            </a:solidFill>
          </c:spPr>
          <c:invertIfNegative val="0"/>
          <c:dLbls>
            <c:spPr>
              <a:noFill/>
              <a:ln>
                <a:noFill/>
              </a:ln>
              <a:effectLst/>
            </c:spPr>
            <c:txPr>
              <a:bodyPr wrap="square" lIns="38100" tIns="19050" rIns="38100" bIns="19050" anchor="ctr">
                <a:spAutoFit/>
              </a:bodyPr>
              <a:lstStyle/>
              <a:p>
                <a:pPr>
                  <a:defRPr>
                    <a:solidFill>
                      <a:srgbClr val="E94E1B"/>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Results!$A$149:$A$151</c:f>
              <c:strCache>
                <c:ptCount val="3"/>
                <c:pt idx="0">
                  <c:v>Selective</c:v>
                </c:pt>
                <c:pt idx="1">
                  <c:v>Non-selective</c:v>
                </c:pt>
                <c:pt idx="2">
                  <c:v>Not applicable</c:v>
                </c:pt>
              </c:strCache>
            </c:strRef>
          </c:cat>
          <c:val>
            <c:numRef>
              <c:f>Results!$C$149:$C$151</c:f>
              <c:numCache>
                <c:formatCode>0%</c:formatCode>
                <c:ptCount val="3"/>
                <c:pt idx="0">
                  <c:v>1.0948905109489052E-2</c:v>
                </c:pt>
                <c:pt idx="1">
                  <c:v>0.16605839416058393</c:v>
                </c:pt>
                <c:pt idx="2">
                  <c:v>0.82299270072992703</c:v>
                </c:pt>
              </c:numCache>
            </c:numRef>
          </c:val>
          <c:extLst>
            <c:ext xmlns:c16="http://schemas.microsoft.com/office/drawing/2014/chart" uri="{C3380CC4-5D6E-409C-BE32-E72D297353CC}">
              <c16:uniqueId val="{00000000-F279-487F-9344-1103981AEAE2}"/>
            </c:ext>
          </c:extLst>
        </c:ser>
        <c:ser>
          <c:idx val="9"/>
          <c:order val="1"/>
          <c:tx>
            <c:strRef>
              <c:f>Results!$D$92</c:f>
              <c:strCache>
                <c:ptCount val="1"/>
                <c:pt idx="0">
                  <c:v>All pupils in target area</c:v>
                </c:pt>
              </c:strCache>
            </c:strRef>
          </c:tx>
          <c:spPr>
            <a:solidFill>
              <a:srgbClr val="E94E1B">
                <a:lumMod val="40000"/>
                <a:lumOff val="60000"/>
              </a:srgbClr>
            </a:solidFill>
          </c:spPr>
          <c:invertIfNegative val="0"/>
          <c:dLbls>
            <c:spPr>
              <a:noFill/>
              <a:ln>
                <a:noFill/>
              </a:ln>
              <a:effectLst/>
            </c:spPr>
            <c:txPr>
              <a:bodyPr wrap="square" lIns="38100" tIns="19050" rIns="38100" bIns="19050" anchor="ctr">
                <a:spAutoFit/>
              </a:bodyPr>
              <a:lstStyle/>
              <a:p>
                <a:pPr>
                  <a:defRPr>
                    <a:solidFill>
                      <a:srgbClr val="F6B8A4"/>
                    </a:solidFill>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f>Results!$A$149:$A$151</c:f>
              <c:strCache>
                <c:ptCount val="3"/>
                <c:pt idx="0">
                  <c:v>Selective</c:v>
                </c:pt>
                <c:pt idx="1">
                  <c:v>Non-selective</c:v>
                </c:pt>
                <c:pt idx="2">
                  <c:v>Not applicable</c:v>
                </c:pt>
              </c:strCache>
            </c:strRef>
          </c:cat>
          <c:val>
            <c:numRef>
              <c:f>Results!$E$149:$E$151</c:f>
              <c:numCache>
                <c:formatCode>0%</c:formatCode>
                <c:ptCount val="3"/>
                <c:pt idx="0">
                  <c:v>2.7223537732837609E-2</c:v>
                </c:pt>
                <c:pt idx="1">
                  <c:v>0.37329767705772599</c:v>
                </c:pt>
                <c:pt idx="2">
                  <c:v>0.59947878520943643</c:v>
                </c:pt>
              </c:numCache>
            </c:numRef>
          </c:val>
          <c:extLst xmlns:c15="http://schemas.microsoft.com/office/drawing/2012/chart">
            <c:ext xmlns:c16="http://schemas.microsoft.com/office/drawing/2014/chart" uri="{C3380CC4-5D6E-409C-BE32-E72D297353CC}">
              <c16:uniqueId val="{00000002-F279-487F-9344-1103981AEAE2}"/>
            </c:ext>
          </c:extLst>
        </c:ser>
        <c:ser>
          <c:idx val="0"/>
          <c:order val="2"/>
          <c:tx>
            <c:strRef>
              <c:f>Results!$H$92</c:f>
              <c:strCache>
                <c:ptCount val="1"/>
                <c:pt idx="0">
                  <c:v>Your schools</c:v>
                </c:pt>
              </c:strCache>
            </c:strRef>
          </c:tx>
          <c:spPr>
            <a:solidFill>
              <a:srgbClr val="2DB8C5"/>
            </a:solidFill>
          </c:spPr>
          <c:invertIfNegative val="0"/>
          <c:dLbls>
            <c:spPr>
              <a:noFill/>
              <a:ln>
                <a:noFill/>
              </a:ln>
              <a:effectLst/>
            </c:spPr>
            <c:txPr>
              <a:bodyPr wrap="square" lIns="38100" tIns="19050" rIns="38100" bIns="19050" anchor="ctr">
                <a:spAutoFit/>
              </a:bodyPr>
              <a:lstStyle/>
              <a:p>
                <a:pPr>
                  <a:defRPr>
                    <a:solidFill>
                      <a:srgbClr val="2DB8C5"/>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Results!$A$149:$A$151</c:f>
              <c:strCache>
                <c:ptCount val="3"/>
                <c:pt idx="0">
                  <c:v>Selective</c:v>
                </c:pt>
                <c:pt idx="1">
                  <c:v>Non-selective</c:v>
                </c:pt>
                <c:pt idx="2">
                  <c:v>Not applicable</c:v>
                </c:pt>
              </c:strCache>
            </c:strRef>
          </c:cat>
          <c:val>
            <c:numRef>
              <c:f>Results!$I$149:$I$151</c:f>
              <c:numCache>
                <c:formatCode>0%</c:formatCode>
                <c:ptCount val="3"/>
                <c:pt idx="0">
                  <c:v>1.6393442622950821E-2</c:v>
                </c:pt>
                <c:pt idx="1">
                  <c:v>0.19672131147540983</c:v>
                </c:pt>
                <c:pt idx="2">
                  <c:v>0.78688524590163933</c:v>
                </c:pt>
              </c:numCache>
            </c:numRef>
          </c:val>
          <c:extLst>
            <c:ext xmlns:c16="http://schemas.microsoft.com/office/drawing/2014/chart" uri="{C3380CC4-5D6E-409C-BE32-E72D297353CC}">
              <c16:uniqueId val="{00000000-2B38-47F4-BDF5-F357B01D8864}"/>
            </c:ext>
          </c:extLst>
        </c:ser>
        <c:ser>
          <c:idx val="1"/>
          <c:order val="3"/>
          <c:tx>
            <c:strRef>
              <c:f>Results!$J$92</c:f>
              <c:strCache>
                <c:ptCount val="1"/>
                <c:pt idx="0">
                  <c:v>All schools in target area</c:v>
                </c:pt>
              </c:strCache>
            </c:strRef>
          </c:tx>
          <c:spPr>
            <a:solidFill>
              <a:srgbClr val="A8E5EB"/>
            </a:solidFill>
          </c:spPr>
          <c:invertIfNegative val="0"/>
          <c:dLbls>
            <c:spPr>
              <a:noFill/>
              <a:ln>
                <a:noFill/>
              </a:ln>
              <a:effectLst/>
            </c:spPr>
            <c:txPr>
              <a:bodyPr wrap="square" lIns="38100" tIns="19050" rIns="38100" bIns="19050" anchor="ctr">
                <a:spAutoFit/>
              </a:bodyPr>
              <a:lstStyle/>
              <a:p>
                <a:pPr>
                  <a:defRPr>
                    <a:solidFill>
                      <a:srgbClr val="A8E5EB"/>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Results!$A$149:$A$151</c:f>
              <c:strCache>
                <c:ptCount val="3"/>
                <c:pt idx="0">
                  <c:v>Selective</c:v>
                </c:pt>
                <c:pt idx="1">
                  <c:v>Non-selective</c:v>
                </c:pt>
                <c:pt idx="2">
                  <c:v>Not applicable</c:v>
                </c:pt>
              </c:strCache>
            </c:strRef>
          </c:cat>
          <c:val>
            <c:numRef>
              <c:f>Results!$K$149:$K$151</c:f>
              <c:numCache>
                <c:formatCode>0%</c:formatCode>
                <c:ptCount val="3"/>
                <c:pt idx="0">
                  <c:v>2.305084745762712E-2</c:v>
                </c:pt>
                <c:pt idx="1">
                  <c:v>0.21559322033898304</c:v>
                </c:pt>
                <c:pt idx="2">
                  <c:v>0.76135593220338982</c:v>
                </c:pt>
              </c:numCache>
            </c:numRef>
          </c:val>
          <c:extLst>
            <c:ext xmlns:c16="http://schemas.microsoft.com/office/drawing/2014/chart" uri="{C3380CC4-5D6E-409C-BE32-E72D297353CC}">
              <c16:uniqueId val="{00000001-2B38-47F4-BDF5-F357B01D8864}"/>
            </c:ext>
          </c:extLst>
        </c:ser>
        <c:dLbls>
          <c:showLegendKey val="0"/>
          <c:showVal val="0"/>
          <c:showCatName val="0"/>
          <c:showSerName val="0"/>
          <c:showPercent val="0"/>
          <c:showBubbleSize val="0"/>
        </c:dLbls>
        <c:gapWidth val="100"/>
        <c:axId val="484874296"/>
        <c:axId val="484868416"/>
        <c:extLst/>
      </c:barChart>
      <c:catAx>
        <c:axId val="484874296"/>
        <c:scaling>
          <c:orientation val="minMax"/>
        </c:scaling>
        <c:delete val="0"/>
        <c:axPos val="b"/>
        <c:numFmt formatCode="General" sourceLinked="1"/>
        <c:majorTickMark val="none"/>
        <c:minorTickMark val="none"/>
        <c:tickLblPos val="nextTo"/>
        <c:txPr>
          <a:bodyPr rot="0" vert="horz"/>
          <a:lstStyle/>
          <a:p>
            <a:pPr>
              <a:defRPr sz="1000"/>
            </a:pPr>
            <a:endParaRPr lang="en-US"/>
          </a:p>
        </c:txPr>
        <c:crossAx val="484868416"/>
        <c:crosses val="autoZero"/>
        <c:auto val="1"/>
        <c:lblAlgn val="ctr"/>
        <c:lblOffset val="100"/>
        <c:noMultiLvlLbl val="0"/>
      </c:catAx>
      <c:valAx>
        <c:axId val="484868416"/>
        <c:scaling>
          <c:orientation val="minMax"/>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a:solidFill>
                  <a:schemeClr val="tx1"/>
                </a:solidFill>
              </a:defRPr>
            </a:pPr>
            <a:endParaRPr lang="en-US"/>
          </a:p>
        </c:txPr>
        <c:crossAx val="484874296"/>
        <c:crosses val="autoZero"/>
        <c:crossBetween val="between"/>
      </c:valAx>
      <c:spPr>
        <a:ln>
          <a:noFill/>
        </a:ln>
      </c:spPr>
    </c:plotArea>
    <c:legend>
      <c:legendPos val="b"/>
      <c:layout>
        <c:manualLayout>
          <c:xMode val="edge"/>
          <c:yMode val="edge"/>
          <c:x val="6.3893602693602697E-2"/>
          <c:y val="2.1449227937416913E-2"/>
          <c:w val="0.27740505050505049"/>
          <c:h val="0.31800615832111895"/>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532834910787667E-2"/>
          <c:y val="5.6136346593039503E-2"/>
          <c:w val="0.95467165089212336"/>
          <c:h val="0.81437563251302048"/>
        </c:manualLayout>
      </c:layout>
      <c:barChart>
        <c:barDir val="col"/>
        <c:grouping val="clustered"/>
        <c:varyColors val="0"/>
        <c:ser>
          <c:idx val="5"/>
          <c:order val="0"/>
          <c:tx>
            <c:strRef>
              <c:f>Results!$B$92</c:f>
              <c:strCache>
                <c:ptCount val="1"/>
                <c:pt idx="0">
                  <c:v>Your pupils</c:v>
                </c:pt>
              </c:strCache>
            </c:strRef>
          </c:tx>
          <c:spPr>
            <a:solidFill>
              <a:srgbClr val="E94E1B"/>
            </a:solidFill>
          </c:spPr>
          <c:invertIfNegative val="0"/>
          <c:dLbls>
            <c:spPr>
              <a:noFill/>
              <a:ln>
                <a:noFill/>
              </a:ln>
              <a:effectLst/>
            </c:spPr>
            <c:txPr>
              <a:bodyPr wrap="square" lIns="38100" tIns="19050" rIns="38100" bIns="19050" anchor="ctr">
                <a:spAutoFit/>
              </a:bodyPr>
              <a:lstStyle/>
              <a:p>
                <a:pPr>
                  <a:defRPr>
                    <a:solidFill>
                      <a:srgbClr val="E94E1B"/>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Results!$A$194:$A$198</c:f>
              <c:strCache>
                <c:ptCount val="5"/>
                <c:pt idx="0">
                  <c:v>Urban conurbation</c:v>
                </c:pt>
                <c:pt idx="1">
                  <c:v>Urban city and town</c:v>
                </c:pt>
                <c:pt idx="2">
                  <c:v>Rural town and fringe</c:v>
                </c:pt>
                <c:pt idx="3">
                  <c:v>Rural village</c:v>
                </c:pt>
                <c:pt idx="4">
                  <c:v>Rural hamlet and isolated dwellings</c:v>
                </c:pt>
              </c:strCache>
            </c:strRef>
          </c:cat>
          <c:val>
            <c:numRef>
              <c:f>Results!$C$194:$C$198</c:f>
              <c:numCache>
                <c:formatCode>0%</c:formatCode>
                <c:ptCount val="5"/>
                <c:pt idx="0">
                  <c:v>0.95667870036101088</c:v>
                </c:pt>
                <c:pt idx="1">
                  <c:v>4.3321299638989168E-2</c:v>
                </c:pt>
                <c:pt idx="2">
                  <c:v>0</c:v>
                </c:pt>
                <c:pt idx="3">
                  <c:v>0</c:v>
                </c:pt>
                <c:pt idx="4">
                  <c:v>0</c:v>
                </c:pt>
              </c:numCache>
            </c:numRef>
          </c:val>
          <c:extLst>
            <c:ext xmlns:c16="http://schemas.microsoft.com/office/drawing/2014/chart" uri="{C3380CC4-5D6E-409C-BE32-E72D297353CC}">
              <c16:uniqueId val="{00000000-32AA-4B92-A6DA-A51A29FB7C40}"/>
            </c:ext>
          </c:extLst>
        </c:ser>
        <c:ser>
          <c:idx val="9"/>
          <c:order val="1"/>
          <c:tx>
            <c:strRef>
              <c:f>Results!$D$92</c:f>
              <c:strCache>
                <c:ptCount val="1"/>
                <c:pt idx="0">
                  <c:v>All pupils in target area</c:v>
                </c:pt>
              </c:strCache>
            </c:strRef>
          </c:tx>
          <c:spPr>
            <a:solidFill>
              <a:srgbClr val="E94E1B">
                <a:lumMod val="40000"/>
                <a:lumOff val="60000"/>
              </a:srgbClr>
            </a:solidFill>
          </c:spPr>
          <c:invertIfNegative val="0"/>
          <c:dLbls>
            <c:spPr>
              <a:noFill/>
              <a:ln>
                <a:noFill/>
              </a:ln>
              <a:effectLst/>
            </c:spPr>
            <c:txPr>
              <a:bodyPr wrap="square" lIns="38100" tIns="19050" rIns="38100" bIns="19050" anchor="ctr">
                <a:spAutoFit/>
              </a:bodyPr>
              <a:lstStyle/>
              <a:p>
                <a:pPr>
                  <a:defRPr>
                    <a:solidFill>
                      <a:srgbClr val="F6B8A4"/>
                    </a:solidFill>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f>Results!$A$194:$A$198</c:f>
              <c:strCache>
                <c:ptCount val="5"/>
                <c:pt idx="0">
                  <c:v>Urban conurbation</c:v>
                </c:pt>
                <c:pt idx="1">
                  <c:v>Urban city and town</c:v>
                </c:pt>
                <c:pt idx="2">
                  <c:v>Rural town and fringe</c:v>
                </c:pt>
                <c:pt idx="3">
                  <c:v>Rural village</c:v>
                </c:pt>
                <c:pt idx="4">
                  <c:v>Rural hamlet and isolated dwellings</c:v>
                </c:pt>
              </c:strCache>
            </c:strRef>
          </c:cat>
          <c:val>
            <c:numRef>
              <c:f>Results!$E$194:$E$198</c:f>
              <c:numCache>
                <c:formatCode>0%</c:formatCode>
                <c:ptCount val="5"/>
                <c:pt idx="0">
                  <c:v>0.99746089541044081</c:v>
                </c:pt>
                <c:pt idx="1">
                  <c:v>1.8100478294818798E-3</c:v>
                </c:pt>
                <c:pt idx="2">
                  <c:v>7.2905676007735561E-4</c:v>
                </c:pt>
                <c:pt idx="3">
                  <c:v>1.1635521996244168E-3</c:v>
                </c:pt>
                <c:pt idx="4">
                  <c:v>5.3384866404896573E-4</c:v>
                </c:pt>
              </c:numCache>
            </c:numRef>
          </c:val>
          <c:extLst xmlns:c15="http://schemas.microsoft.com/office/drawing/2012/chart">
            <c:ext xmlns:c16="http://schemas.microsoft.com/office/drawing/2014/chart" uri="{C3380CC4-5D6E-409C-BE32-E72D297353CC}">
              <c16:uniqueId val="{00000002-32AA-4B92-A6DA-A51A29FB7C40}"/>
            </c:ext>
          </c:extLst>
        </c:ser>
        <c:ser>
          <c:idx val="0"/>
          <c:order val="2"/>
          <c:tx>
            <c:strRef>
              <c:f>Results!$H$92</c:f>
              <c:strCache>
                <c:ptCount val="1"/>
                <c:pt idx="0">
                  <c:v>Your schools</c:v>
                </c:pt>
              </c:strCache>
            </c:strRef>
          </c:tx>
          <c:spPr>
            <a:solidFill>
              <a:srgbClr val="2DB8C5"/>
            </a:solidFill>
          </c:spPr>
          <c:invertIfNegative val="0"/>
          <c:dLbls>
            <c:spPr>
              <a:noFill/>
              <a:ln>
                <a:noFill/>
              </a:ln>
              <a:effectLst/>
            </c:spPr>
            <c:txPr>
              <a:bodyPr wrap="square" lIns="38100" tIns="19050" rIns="38100" bIns="19050" anchor="ctr">
                <a:spAutoFit/>
              </a:bodyPr>
              <a:lstStyle/>
              <a:p>
                <a:pPr>
                  <a:defRPr>
                    <a:solidFill>
                      <a:srgbClr val="2DB8C5"/>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Results!$A$194:$A$198</c:f>
              <c:strCache>
                <c:ptCount val="5"/>
                <c:pt idx="0">
                  <c:v>Urban conurbation</c:v>
                </c:pt>
                <c:pt idx="1">
                  <c:v>Urban city and town</c:v>
                </c:pt>
                <c:pt idx="2">
                  <c:v>Rural town and fringe</c:v>
                </c:pt>
                <c:pt idx="3">
                  <c:v>Rural village</c:v>
                </c:pt>
                <c:pt idx="4">
                  <c:v>Rural hamlet and isolated dwellings</c:v>
                </c:pt>
              </c:strCache>
            </c:strRef>
          </c:cat>
          <c:val>
            <c:numRef>
              <c:f>Results!$I$194:$I$198</c:f>
              <c:numCache>
                <c:formatCode>0%</c:formatCode>
                <c:ptCount val="5"/>
                <c:pt idx="0">
                  <c:v>0.967741935483871</c:v>
                </c:pt>
                <c:pt idx="1">
                  <c:v>3.2258064516129031E-2</c:v>
                </c:pt>
                <c:pt idx="2">
                  <c:v>0</c:v>
                </c:pt>
                <c:pt idx="3">
                  <c:v>0</c:v>
                </c:pt>
                <c:pt idx="4">
                  <c:v>0</c:v>
                </c:pt>
              </c:numCache>
            </c:numRef>
          </c:val>
          <c:extLst>
            <c:ext xmlns:c16="http://schemas.microsoft.com/office/drawing/2014/chart" uri="{C3380CC4-5D6E-409C-BE32-E72D297353CC}">
              <c16:uniqueId val="{00000000-A5D7-4CCB-B33D-645A702B1E46}"/>
            </c:ext>
          </c:extLst>
        </c:ser>
        <c:ser>
          <c:idx val="1"/>
          <c:order val="3"/>
          <c:tx>
            <c:strRef>
              <c:f>Results!$J$92</c:f>
              <c:strCache>
                <c:ptCount val="1"/>
                <c:pt idx="0">
                  <c:v>All schools in target area</c:v>
                </c:pt>
              </c:strCache>
            </c:strRef>
          </c:tx>
          <c:spPr>
            <a:solidFill>
              <a:srgbClr val="A8E5EB"/>
            </a:solidFill>
          </c:spPr>
          <c:invertIfNegative val="0"/>
          <c:dLbls>
            <c:spPr>
              <a:noFill/>
              <a:ln>
                <a:noFill/>
              </a:ln>
              <a:effectLst/>
            </c:spPr>
            <c:txPr>
              <a:bodyPr wrap="square" lIns="38100" tIns="19050" rIns="38100" bIns="19050" anchor="ctr">
                <a:spAutoFit/>
              </a:bodyPr>
              <a:lstStyle/>
              <a:p>
                <a:pPr>
                  <a:defRPr>
                    <a:solidFill>
                      <a:srgbClr val="A8E5EB"/>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Results!$A$194:$A$198</c:f>
              <c:strCache>
                <c:ptCount val="5"/>
                <c:pt idx="0">
                  <c:v>Urban conurbation</c:v>
                </c:pt>
                <c:pt idx="1">
                  <c:v>Urban city and town</c:v>
                </c:pt>
                <c:pt idx="2">
                  <c:v>Rural town and fringe</c:v>
                </c:pt>
                <c:pt idx="3">
                  <c:v>Rural village</c:v>
                </c:pt>
                <c:pt idx="4">
                  <c:v>Rural hamlet and isolated dwellings</c:v>
                </c:pt>
              </c:strCache>
            </c:strRef>
          </c:cat>
          <c:val>
            <c:numRef>
              <c:f>Results!$K$194:$K$198</c:f>
              <c:numCache>
                <c:formatCode>0%</c:formatCode>
                <c:ptCount val="5"/>
                <c:pt idx="0">
                  <c:v>0.99215429879045436</c:v>
                </c:pt>
                <c:pt idx="1">
                  <c:v>3.5959463877084014E-3</c:v>
                </c:pt>
                <c:pt idx="2">
                  <c:v>1.3076168682576005E-3</c:v>
                </c:pt>
                <c:pt idx="3">
                  <c:v>1.9614253023864008E-3</c:v>
                </c:pt>
                <c:pt idx="4">
                  <c:v>9.8071265119320039E-4</c:v>
                </c:pt>
              </c:numCache>
            </c:numRef>
          </c:val>
          <c:extLst>
            <c:ext xmlns:c16="http://schemas.microsoft.com/office/drawing/2014/chart" uri="{C3380CC4-5D6E-409C-BE32-E72D297353CC}">
              <c16:uniqueId val="{00000001-A5D7-4CCB-B33D-645A702B1E46}"/>
            </c:ext>
          </c:extLst>
        </c:ser>
        <c:dLbls>
          <c:showLegendKey val="0"/>
          <c:showVal val="0"/>
          <c:showCatName val="0"/>
          <c:showSerName val="0"/>
          <c:showPercent val="0"/>
          <c:showBubbleSize val="0"/>
        </c:dLbls>
        <c:gapWidth val="100"/>
        <c:axId val="484874296"/>
        <c:axId val="484868416"/>
        <c:extLst/>
      </c:barChart>
      <c:catAx>
        <c:axId val="484874296"/>
        <c:scaling>
          <c:orientation val="minMax"/>
        </c:scaling>
        <c:delete val="0"/>
        <c:axPos val="b"/>
        <c:numFmt formatCode="General" sourceLinked="1"/>
        <c:majorTickMark val="none"/>
        <c:minorTickMark val="none"/>
        <c:tickLblPos val="nextTo"/>
        <c:txPr>
          <a:bodyPr rot="0" vert="horz"/>
          <a:lstStyle/>
          <a:p>
            <a:pPr>
              <a:defRPr sz="1000"/>
            </a:pPr>
            <a:endParaRPr lang="en-US"/>
          </a:p>
        </c:txPr>
        <c:crossAx val="484868416"/>
        <c:crosses val="autoZero"/>
        <c:auto val="1"/>
        <c:lblAlgn val="ctr"/>
        <c:lblOffset val="100"/>
        <c:noMultiLvlLbl val="0"/>
      </c:catAx>
      <c:valAx>
        <c:axId val="484868416"/>
        <c:scaling>
          <c:orientation val="minMax"/>
          <c:max val="1"/>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a:solidFill>
                  <a:schemeClr val="tx1"/>
                </a:solidFill>
              </a:defRPr>
            </a:pPr>
            <a:endParaRPr lang="en-US"/>
          </a:p>
        </c:txPr>
        <c:crossAx val="484874296"/>
        <c:crosses val="autoZero"/>
        <c:crossBetween val="between"/>
      </c:valAx>
      <c:spPr>
        <a:ln>
          <a:noFill/>
        </a:ln>
      </c:spPr>
    </c:plotArea>
    <c:legend>
      <c:legendPos val="b"/>
      <c:layout>
        <c:manualLayout>
          <c:xMode val="edge"/>
          <c:yMode val="edge"/>
          <c:x val="0.73096430976430982"/>
          <c:y val="4.1331300813008129E-3"/>
          <c:w val="0.26903569023569024"/>
          <c:h val="0.2547629978854524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7698434247443206E-3"/>
          <c:y val="0.18278359040736347"/>
          <c:w val="0.38571205538962799"/>
          <c:h val="0.81721640959263653"/>
        </c:manualLayout>
      </c:layout>
      <c:pieChart>
        <c:varyColors val="1"/>
        <c:ser>
          <c:idx val="0"/>
          <c:order val="0"/>
          <c:tx>
            <c:strRef>
              <c:f>Results!$A$29</c:f>
              <c:strCache>
                <c:ptCount val="1"/>
                <c:pt idx="0">
                  <c:v>In target area</c:v>
                </c:pt>
              </c:strCache>
            </c:strRef>
          </c:tx>
          <c:spPr>
            <a:solidFill>
              <a:srgbClr val="E94E1B"/>
            </a:solidFill>
          </c:spPr>
          <c:dPt>
            <c:idx val="2"/>
            <c:bubble3D val="0"/>
            <c:spPr>
              <a:solidFill>
                <a:srgbClr val="E94E1B">
                  <a:lumMod val="20000"/>
                  <a:lumOff val="80000"/>
                </a:srgbClr>
              </a:solidFill>
            </c:spPr>
            <c:extLst>
              <c:ext xmlns:c16="http://schemas.microsoft.com/office/drawing/2014/chart" uri="{C3380CC4-5D6E-409C-BE32-E72D297353CC}">
                <c16:uniqueId val="{00000001-24C6-4F2E-B627-41B04730133F}"/>
              </c:ext>
            </c:extLst>
          </c:dPt>
          <c:dLbls>
            <c:dLbl>
              <c:idx val="0"/>
              <c:numFmt formatCode="0.0%" sourceLinked="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443-4872-BA50-667573A5D22E}"/>
                </c:ext>
              </c:extLst>
            </c:dLbl>
            <c:spPr>
              <a:noFill/>
              <a:ln>
                <a:noFill/>
              </a:ln>
              <a:effectLst/>
            </c:sp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Results!$B$27:$E$27</c:f>
              <c:strCache>
                <c:ptCount val="3"/>
                <c:pt idx="0">
                  <c:v>Your pupils</c:v>
                </c:pt>
                <c:pt idx="2">
                  <c:v>Other pupils</c:v>
                </c:pt>
              </c:strCache>
            </c:strRef>
          </c:cat>
          <c:val>
            <c:numRef>
              <c:f>Results!$B$29:$E$29</c:f>
              <c:numCache>
                <c:formatCode>0%</c:formatCode>
                <c:ptCount val="4"/>
                <c:pt idx="0" formatCode="#,##0">
                  <c:v>2653</c:v>
                </c:pt>
                <c:pt idx="1">
                  <c:v>0.94750000000000001</c:v>
                </c:pt>
                <c:pt idx="2" formatCode="#,##0">
                  <c:v>1429500</c:v>
                </c:pt>
                <c:pt idx="3">
                  <c:v>0.16315755232854762</c:v>
                </c:pt>
              </c:numCache>
            </c:numRef>
          </c:val>
          <c:extLst>
            <c:ext xmlns:c16="http://schemas.microsoft.com/office/drawing/2014/chart" uri="{C3380CC4-5D6E-409C-BE32-E72D297353CC}">
              <c16:uniqueId val="{00000002-24C6-4F2E-B627-41B04730133F}"/>
            </c:ext>
          </c:extLst>
        </c:ser>
        <c:dLbls>
          <c:showLegendKey val="0"/>
          <c:showVal val="0"/>
          <c:showCatName val="0"/>
          <c:showSerName val="0"/>
          <c:showPercent val="0"/>
          <c:showBubbleSize val="0"/>
          <c:showLeaderLines val="1"/>
        </c:dLbls>
        <c:firstSliceAng val="0"/>
      </c:pieChart>
      <c:spPr>
        <a:ln>
          <a:noFill/>
        </a:ln>
      </c:spPr>
    </c:plotArea>
    <c:legend>
      <c:legendPos val="r"/>
      <c:layout>
        <c:manualLayout>
          <c:xMode val="edge"/>
          <c:yMode val="edge"/>
          <c:x val="0.55569463299846145"/>
          <c:y val="0.76955812030345527"/>
          <c:w val="0.44037016924608563"/>
          <c:h val="0.2268239072855619"/>
        </c:manualLayout>
      </c:layout>
      <c:overlay val="0"/>
      <c:txPr>
        <a:bodyPr/>
        <a:lstStyle/>
        <a:p>
          <a:pPr rtl="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7698434247443206E-3"/>
          <c:y val="0.17060703028559787"/>
          <c:w val="0.39145918182640965"/>
          <c:h val="0.82939296971440213"/>
        </c:manualLayout>
      </c:layout>
      <c:pieChart>
        <c:varyColors val="1"/>
        <c:ser>
          <c:idx val="0"/>
          <c:order val="0"/>
          <c:tx>
            <c:strRef>
              <c:f>Results!$A$29</c:f>
              <c:strCache>
                <c:ptCount val="1"/>
                <c:pt idx="0">
                  <c:v>In target area</c:v>
                </c:pt>
              </c:strCache>
            </c:strRef>
          </c:tx>
          <c:spPr>
            <a:solidFill>
              <a:srgbClr val="E94E1B"/>
            </a:solidFill>
          </c:spPr>
          <c:dPt>
            <c:idx val="0"/>
            <c:bubble3D val="0"/>
            <c:spPr>
              <a:solidFill>
                <a:srgbClr val="2DB8C5"/>
              </a:solidFill>
            </c:spPr>
            <c:extLst>
              <c:ext xmlns:c16="http://schemas.microsoft.com/office/drawing/2014/chart" uri="{C3380CC4-5D6E-409C-BE32-E72D297353CC}">
                <c16:uniqueId val="{00000001-8B53-4FE4-8B51-2D5A144FE9DC}"/>
              </c:ext>
            </c:extLst>
          </c:dPt>
          <c:dPt>
            <c:idx val="2"/>
            <c:bubble3D val="0"/>
            <c:spPr>
              <a:solidFill>
                <a:srgbClr val="2DB8C5">
                  <a:lumMod val="20000"/>
                  <a:lumOff val="80000"/>
                </a:srgbClr>
              </a:solidFill>
            </c:spPr>
            <c:extLst>
              <c:ext xmlns:c16="http://schemas.microsoft.com/office/drawing/2014/chart" uri="{C3380CC4-5D6E-409C-BE32-E72D297353CC}">
                <c16:uniqueId val="{00000003-8B53-4FE4-8B51-2D5A144FE9DC}"/>
              </c:ext>
            </c:extLst>
          </c:dPt>
          <c:dLbls>
            <c:dLbl>
              <c:idx val="0"/>
              <c:layout>
                <c:manualLayout>
                  <c:x val="-4.9370983799441502E-4"/>
                  <c:y val="0"/>
                </c:manualLayout>
              </c:layout>
              <c:spPr>
                <a:noFill/>
                <a:ln>
                  <a:noFill/>
                </a:ln>
                <a:effectLst/>
              </c:spPr>
              <c:txPr>
                <a:bodyPr wrap="square" lIns="38100" tIns="19050" rIns="38100" bIns="19050" anchor="ctr">
                  <a:spAutoFit/>
                </a:bodyPr>
                <a:lstStyle/>
                <a:p>
                  <a:pPr>
                    <a:defRPr>
                      <a:solidFill>
                        <a:schemeClr val="tx1"/>
                      </a:solidFill>
                    </a:defRPr>
                  </a:pPr>
                  <a:endParaRPr lang="en-US"/>
                </a:p>
              </c:txPr>
              <c:dLblPos val="bestFit"/>
              <c:showLegendKey val="0"/>
              <c:showVal val="1"/>
              <c:showCatName val="0"/>
              <c:showSerName val="0"/>
              <c:showPercent val="1"/>
              <c:showBubbleSize val="0"/>
              <c:extLst>
                <c:ext xmlns:c15="http://schemas.microsoft.com/office/drawing/2012/chart" uri="{CE6537A1-D6FC-4f65-9D91-7224C49458BB}">
                  <c15:layout>
                    <c:manualLayout>
                      <c:w val="0.11564643859172775"/>
                      <c:h val="0.15963470319634704"/>
                    </c:manualLayout>
                  </c15:layout>
                </c:ext>
                <c:ext xmlns:c16="http://schemas.microsoft.com/office/drawing/2014/chart" uri="{C3380CC4-5D6E-409C-BE32-E72D297353CC}">
                  <c16:uniqueId val="{00000001-8B53-4FE4-8B51-2D5A144FE9DC}"/>
                </c:ext>
              </c:extLst>
            </c:dLbl>
            <c:spPr>
              <a:noFill/>
              <a:ln>
                <a:noFill/>
              </a:ln>
              <a:effectLst/>
            </c:sp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Results!$H$27:$K$27</c:f>
              <c:strCache>
                <c:ptCount val="3"/>
                <c:pt idx="0">
                  <c:v>Your schools</c:v>
                </c:pt>
                <c:pt idx="2">
                  <c:v>Other schools</c:v>
                </c:pt>
              </c:strCache>
            </c:strRef>
          </c:cat>
          <c:val>
            <c:numRef>
              <c:f>Results!$H$29:$K$29</c:f>
              <c:numCache>
                <c:formatCode>0%</c:formatCode>
                <c:ptCount val="4"/>
                <c:pt idx="0" formatCode="#,##0">
                  <c:v>60</c:v>
                </c:pt>
                <c:pt idx="1">
                  <c:v>0.95238095238095233</c:v>
                </c:pt>
                <c:pt idx="2" formatCode="#,##0">
                  <c:v>3001</c:v>
                </c:pt>
                <c:pt idx="3">
                  <c:v>0.12536029073896152</c:v>
                </c:pt>
              </c:numCache>
            </c:numRef>
          </c:val>
          <c:extLst>
            <c:ext xmlns:c16="http://schemas.microsoft.com/office/drawing/2014/chart" uri="{C3380CC4-5D6E-409C-BE32-E72D297353CC}">
              <c16:uniqueId val="{00000004-8B53-4FE4-8B51-2D5A144FE9DC}"/>
            </c:ext>
          </c:extLst>
        </c:ser>
        <c:dLbls>
          <c:showLegendKey val="0"/>
          <c:showVal val="0"/>
          <c:showCatName val="0"/>
          <c:showSerName val="0"/>
          <c:showPercent val="0"/>
          <c:showBubbleSize val="0"/>
          <c:showLeaderLines val="1"/>
        </c:dLbls>
        <c:firstSliceAng val="0"/>
      </c:pieChart>
      <c:spPr>
        <a:ln>
          <a:noFill/>
        </a:ln>
      </c:spPr>
    </c:plotArea>
    <c:legend>
      <c:legendPos val="r"/>
      <c:layout>
        <c:manualLayout>
          <c:xMode val="edge"/>
          <c:yMode val="edge"/>
          <c:x val="0.46948773644673725"/>
          <c:y val="0.76955812030345527"/>
          <c:w val="0.52657706579780972"/>
          <c:h val="0.2268239072855619"/>
        </c:manualLayout>
      </c:layout>
      <c:overlay val="0"/>
      <c:txPr>
        <a:bodyPr/>
        <a:lstStyle/>
        <a:p>
          <a:pPr rtl="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1929519071310117E-2"/>
          <c:y val="2.4967572601811872E-2"/>
          <c:w val="0.91807048092868992"/>
          <c:h val="0.55938723726016237"/>
        </c:manualLayout>
      </c:layout>
      <c:barChart>
        <c:barDir val="col"/>
        <c:grouping val="clustered"/>
        <c:varyColors val="0"/>
        <c:ser>
          <c:idx val="5"/>
          <c:order val="0"/>
          <c:tx>
            <c:strRef>
              <c:f>Results!$B$92</c:f>
              <c:strCache>
                <c:ptCount val="1"/>
                <c:pt idx="0">
                  <c:v>Your pupils</c:v>
                </c:pt>
              </c:strCache>
            </c:strRef>
          </c:tx>
          <c:spPr>
            <a:solidFill>
              <a:srgbClr val="E94E1B"/>
            </a:solidFill>
          </c:spPr>
          <c:invertIfNegative val="0"/>
          <c:dLbls>
            <c:spPr>
              <a:noFill/>
              <a:ln>
                <a:noFill/>
              </a:ln>
              <a:effectLst/>
            </c:spPr>
            <c:txPr>
              <a:bodyPr wrap="square" lIns="38100" tIns="19050" rIns="38100" bIns="19050" anchor="ctr">
                <a:spAutoFit/>
              </a:bodyPr>
              <a:lstStyle/>
              <a:p>
                <a:pPr>
                  <a:defRPr sz="800">
                    <a:solidFill>
                      <a:srgbClr val="E94E1B"/>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Results!$A$100:$A$106</c:f>
              <c:strCache>
                <c:ptCount val="7"/>
                <c:pt idx="0">
                  <c:v>State-funded nursery</c:v>
                </c:pt>
                <c:pt idx="1">
                  <c:v>State-funded primary</c:v>
                </c:pt>
                <c:pt idx="2">
                  <c:v>State-funded secondary</c:v>
                </c:pt>
                <c:pt idx="3">
                  <c:v>State-funded special school</c:v>
                </c:pt>
                <c:pt idx="4">
                  <c:v>Pupil referral unit</c:v>
                </c:pt>
                <c:pt idx="5">
                  <c:v>Non-maintained special school</c:v>
                </c:pt>
                <c:pt idx="6">
                  <c:v>Independent school</c:v>
                </c:pt>
              </c:strCache>
            </c:strRef>
          </c:cat>
          <c:val>
            <c:numRef>
              <c:f>Results!$C$100:$C$106</c:f>
              <c:numCache>
                <c:formatCode>0%</c:formatCode>
                <c:ptCount val="7"/>
                <c:pt idx="0">
                  <c:v>0</c:v>
                </c:pt>
                <c:pt idx="1">
                  <c:v>0.76425992779783392</c:v>
                </c:pt>
                <c:pt idx="2">
                  <c:v>0.11010830324909747</c:v>
                </c:pt>
                <c:pt idx="3">
                  <c:v>2.5270758122743681E-2</c:v>
                </c:pt>
                <c:pt idx="4">
                  <c:v>2.1660649819494585E-3</c:v>
                </c:pt>
                <c:pt idx="5">
                  <c:v>0</c:v>
                </c:pt>
                <c:pt idx="6">
                  <c:v>9.8194945848375445E-2</c:v>
                </c:pt>
              </c:numCache>
            </c:numRef>
          </c:val>
          <c:extLst>
            <c:ext xmlns:c16="http://schemas.microsoft.com/office/drawing/2014/chart" uri="{C3380CC4-5D6E-409C-BE32-E72D297353CC}">
              <c16:uniqueId val="{00000000-3F92-4DE6-87E3-4DB87A816B3A}"/>
            </c:ext>
          </c:extLst>
        </c:ser>
        <c:ser>
          <c:idx val="9"/>
          <c:order val="1"/>
          <c:tx>
            <c:strRef>
              <c:f>Results!$D$92</c:f>
              <c:strCache>
                <c:ptCount val="1"/>
                <c:pt idx="0">
                  <c:v>All pupils in target area</c:v>
                </c:pt>
              </c:strCache>
            </c:strRef>
          </c:tx>
          <c:spPr>
            <a:solidFill>
              <a:srgbClr val="E94E1B">
                <a:lumMod val="40000"/>
                <a:lumOff val="60000"/>
              </a:srgbClr>
            </a:solidFill>
          </c:spPr>
          <c:invertIfNegative val="0"/>
          <c:dLbls>
            <c:spPr>
              <a:noFill/>
              <a:ln>
                <a:noFill/>
              </a:ln>
              <a:effectLst/>
            </c:spPr>
            <c:txPr>
              <a:bodyPr wrap="square" lIns="38100" tIns="19050" rIns="38100" bIns="19050" anchor="ctr">
                <a:spAutoFit/>
              </a:bodyPr>
              <a:lstStyle/>
              <a:p>
                <a:pPr>
                  <a:defRPr sz="800">
                    <a:solidFill>
                      <a:srgbClr val="F6B8A4"/>
                    </a:solidFill>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f>Results!$A$100:$A$106</c:f>
              <c:strCache>
                <c:ptCount val="7"/>
                <c:pt idx="0">
                  <c:v>State-funded nursery</c:v>
                </c:pt>
                <c:pt idx="1">
                  <c:v>State-funded primary</c:v>
                </c:pt>
                <c:pt idx="2">
                  <c:v>State-funded secondary</c:v>
                </c:pt>
                <c:pt idx="3">
                  <c:v>State-funded special school</c:v>
                </c:pt>
                <c:pt idx="4">
                  <c:v>Pupil referral unit</c:v>
                </c:pt>
                <c:pt idx="5">
                  <c:v>Non-maintained special school</c:v>
                </c:pt>
                <c:pt idx="6">
                  <c:v>Independent school</c:v>
                </c:pt>
              </c:strCache>
            </c:strRef>
          </c:cat>
          <c:val>
            <c:numRef>
              <c:f>Results!$E$100:$E$106</c:f>
              <c:numCache>
                <c:formatCode>0%</c:formatCode>
                <c:ptCount val="7"/>
                <c:pt idx="0">
                  <c:v>6.4259894019703199E-3</c:v>
                </c:pt>
                <c:pt idx="1">
                  <c:v>0.51956180659468643</c:v>
                </c:pt>
                <c:pt idx="2">
                  <c:v>0.36935997760015865</c:v>
                </c:pt>
                <c:pt idx="3">
                  <c:v>1.2291284520578458E-2</c:v>
                </c:pt>
                <c:pt idx="4">
                  <c:v>2.0284145618519808E-3</c:v>
                </c:pt>
                <c:pt idx="5">
                  <c:v>1.9550983728693793E-4</c:v>
                </c:pt>
                <c:pt idx="6">
                  <c:v>9.0137017483467197E-2</c:v>
                </c:pt>
              </c:numCache>
            </c:numRef>
          </c:val>
          <c:extLst xmlns:c15="http://schemas.microsoft.com/office/drawing/2012/chart">
            <c:ext xmlns:c16="http://schemas.microsoft.com/office/drawing/2014/chart" uri="{C3380CC4-5D6E-409C-BE32-E72D297353CC}">
              <c16:uniqueId val="{00000001-3F92-4DE6-87E3-4DB87A816B3A}"/>
            </c:ext>
          </c:extLst>
        </c:ser>
        <c:ser>
          <c:idx val="0"/>
          <c:order val="2"/>
          <c:tx>
            <c:strRef>
              <c:f>Results!$H$92</c:f>
              <c:strCache>
                <c:ptCount val="1"/>
                <c:pt idx="0">
                  <c:v>Your schools</c:v>
                </c:pt>
              </c:strCache>
            </c:strRef>
          </c:tx>
          <c:spPr>
            <a:solidFill>
              <a:srgbClr val="2DB8C5"/>
            </a:solidFill>
          </c:spPr>
          <c:invertIfNegative val="0"/>
          <c:dLbls>
            <c:spPr>
              <a:noFill/>
              <a:ln>
                <a:noFill/>
              </a:ln>
              <a:effectLst/>
            </c:spPr>
            <c:txPr>
              <a:bodyPr wrap="square" lIns="38100" tIns="19050" rIns="38100" bIns="19050" anchor="ctr">
                <a:spAutoFit/>
              </a:bodyPr>
              <a:lstStyle/>
              <a:p>
                <a:pPr>
                  <a:defRPr sz="800">
                    <a:solidFill>
                      <a:srgbClr val="2DB8C5"/>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Results!$A$100:$A$106</c:f>
              <c:strCache>
                <c:ptCount val="7"/>
                <c:pt idx="0">
                  <c:v>State-funded nursery</c:v>
                </c:pt>
                <c:pt idx="1">
                  <c:v>State-funded primary</c:v>
                </c:pt>
                <c:pt idx="2">
                  <c:v>State-funded secondary</c:v>
                </c:pt>
                <c:pt idx="3">
                  <c:v>State-funded special school</c:v>
                </c:pt>
                <c:pt idx="4">
                  <c:v>Pupil referral unit</c:v>
                </c:pt>
                <c:pt idx="5">
                  <c:v>Non-maintained special school</c:v>
                </c:pt>
                <c:pt idx="6">
                  <c:v>Independent school</c:v>
                </c:pt>
              </c:strCache>
            </c:strRef>
          </c:cat>
          <c:val>
            <c:numRef>
              <c:f>Results!$I$100:$I$106</c:f>
              <c:numCache>
                <c:formatCode>0%</c:formatCode>
                <c:ptCount val="7"/>
                <c:pt idx="0">
                  <c:v>0</c:v>
                </c:pt>
                <c:pt idx="1">
                  <c:v>0.70967741935483875</c:v>
                </c:pt>
                <c:pt idx="2">
                  <c:v>0.12903225806451613</c:v>
                </c:pt>
                <c:pt idx="3">
                  <c:v>4.8387096774193547E-2</c:v>
                </c:pt>
                <c:pt idx="4">
                  <c:v>1.6129032258064516E-2</c:v>
                </c:pt>
                <c:pt idx="5">
                  <c:v>0</c:v>
                </c:pt>
                <c:pt idx="6">
                  <c:v>9.6774193548387094E-2</c:v>
                </c:pt>
              </c:numCache>
            </c:numRef>
          </c:val>
          <c:extLst>
            <c:ext xmlns:c16="http://schemas.microsoft.com/office/drawing/2014/chart" uri="{C3380CC4-5D6E-409C-BE32-E72D297353CC}">
              <c16:uniqueId val="{00000002-3F92-4DE6-87E3-4DB87A816B3A}"/>
            </c:ext>
          </c:extLst>
        </c:ser>
        <c:ser>
          <c:idx val="1"/>
          <c:order val="3"/>
          <c:tx>
            <c:strRef>
              <c:f>Results!$J$92</c:f>
              <c:strCache>
                <c:ptCount val="1"/>
                <c:pt idx="0">
                  <c:v>All schools in target area</c:v>
                </c:pt>
              </c:strCache>
            </c:strRef>
          </c:tx>
          <c:spPr>
            <a:solidFill>
              <a:srgbClr val="A8E5EB"/>
            </a:solidFill>
          </c:spPr>
          <c:invertIfNegative val="0"/>
          <c:dLbls>
            <c:spPr>
              <a:noFill/>
              <a:ln>
                <a:noFill/>
              </a:ln>
              <a:effectLst/>
            </c:spPr>
            <c:txPr>
              <a:bodyPr wrap="square" lIns="38100" tIns="19050" rIns="38100" bIns="19050" anchor="ctr">
                <a:spAutoFit/>
              </a:bodyPr>
              <a:lstStyle/>
              <a:p>
                <a:pPr>
                  <a:defRPr sz="800">
                    <a:solidFill>
                      <a:srgbClr val="A8E5EB"/>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Results!$A$100:$A$106</c:f>
              <c:strCache>
                <c:ptCount val="7"/>
                <c:pt idx="0">
                  <c:v>State-funded nursery</c:v>
                </c:pt>
                <c:pt idx="1">
                  <c:v>State-funded primary</c:v>
                </c:pt>
                <c:pt idx="2">
                  <c:v>State-funded secondary</c:v>
                </c:pt>
                <c:pt idx="3">
                  <c:v>State-funded special school</c:v>
                </c:pt>
                <c:pt idx="4">
                  <c:v>Pupil referral unit</c:v>
                </c:pt>
                <c:pt idx="5">
                  <c:v>Non-maintained special school</c:v>
                </c:pt>
                <c:pt idx="6">
                  <c:v>Independent school</c:v>
                </c:pt>
              </c:strCache>
            </c:strRef>
          </c:cat>
          <c:val>
            <c:numRef>
              <c:f>Results!$K$100:$K$106</c:f>
              <c:numCache>
                <c:formatCode>0%</c:formatCode>
                <c:ptCount val="7"/>
                <c:pt idx="0">
                  <c:v>2.5808559294348252E-2</c:v>
                </c:pt>
                <c:pt idx="1">
                  <c:v>0.5932701731460307</c:v>
                </c:pt>
                <c:pt idx="2">
                  <c:v>0.16759229010127411</c:v>
                </c:pt>
                <c:pt idx="3">
                  <c:v>4.737014047696831E-2</c:v>
                </c:pt>
                <c:pt idx="4">
                  <c:v>1.8948056190787325E-2</c:v>
                </c:pt>
                <c:pt idx="5">
                  <c:v>1.3067624959163672E-3</c:v>
                </c:pt>
                <c:pt idx="6">
                  <c:v>0.14570401829467494</c:v>
                </c:pt>
              </c:numCache>
            </c:numRef>
          </c:val>
          <c:extLst>
            <c:ext xmlns:c16="http://schemas.microsoft.com/office/drawing/2014/chart" uri="{C3380CC4-5D6E-409C-BE32-E72D297353CC}">
              <c16:uniqueId val="{00000003-3F92-4DE6-87E3-4DB87A816B3A}"/>
            </c:ext>
          </c:extLst>
        </c:ser>
        <c:dLbls>
          <c:showLegendKey val="0"/>
          <c:showVal val="0"/>
          <c:showCatName val="0"/>
          <c:showSerName val="0"/>
          <c:showPercent val="0"/>
          <c:showBubbleSize val="0"/>
        </c:dLbls>
        <c:gapWidth val="100"/>
        <c:axId val="483669904"/>
        <c:axId val="483668336"/>
        <c:extLst/>
      </c:barChart>
      <c:catAx>
        <c:axId val="483669904"/>
        <c:scaling>
          <c:orientation val="minMax"/>
        </c:scaling>
        <c:delete val="0"/>
        <c:axPos val="b"/>
        <c:numFmt formatCode="General" sourceLinked="1"/>
        <c:majorTickMark val="none"/>
        <c:minorTickMark val="none"/>
        <c:tickLblPos val="nextTo"/>
        <c:txPr>
          <a:bodyPr rot="-5400000" vert="horz"/>
          <a:lstStyle/>
          <a:p>
            <a:pPr>
              <a:defRPr/>
            </a:pPr>
            <a:endParaRPr lang="en-US"/>
          </a:p>
        </c:txPr>
        <c:crossAx val="483668336"/>
        <c:crosses val="autoZero"/>
        <c:auto val="1"/>
        <c:lblAlgn val="ctr"/>
        <c:lblOffset val="100"/>
        <c:noMultiLvlLbl val="0"/>
      </c:catAx>
      <c:valAx>
        <c:axId val="483668336"/>
        <c:scaling>
          <c:orientation val="minMax"/>
          <c:max val="0.8"/>
        </c:scaling>
        <c:delete val="0"/>
        <c:axPos val="l"/>
        <c:majorGridlines>
          <c:spPr>
            <a:ln>
              <a:solidFill>
                <a:schemeClr val="bg1">
                  <a:lumMod val="95000"/>
                </a:schemeClr>
              </a:solidFill>
            </a:ln>
          </c:spPr>
        </c:majorGridlines>
        <c:numFmt formatCode="0%" sourceLinked="0"/>
        <c:majorTickMark val="none"/>
        <c:minorTickMark val="none"/>
        <c:tickLblPos val="nextTo"/>
        <c:txPr>
          <a:bodyPr/>
          <a:lstStyle/>
          <a:p>
            <a:pPr>
              <a:defRPr>
                <a:solidFill>
                  <a:schemeClr val="tx1"/>
                </a:solidFill>
              </a:defRPr>
            </a:pPr>
            <a:endParaRPr lang="en-US"/>
          </a:p>
        </c:txPr>
        <c:crossAx val="483669904"/>
        <c:crosses val="autoZero"/>
        <c:crossBetween val="between"/>
      </c:valAx>
      <c:spPr>
        <a:ln>
          <a:noFill/>
        </a:ln>
      </c:spPr>
    </c:plotArea>
    <c:legend>
      <c:legendPos val="b"/>
      <c:layout>
        <c:manualLayout>
          <c:xMode val="edge"/>
          <c:yMode val="edge"/>
          <c:x val="0.70494949494949488"/>
          <c:y val="4.1331300813008129E-3"/>
          <c:w val="0.2929124579124579"/>
          <c:h val="0.22790457981264095"/>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532834910787667E-2"/>
          <c:y val="2.4967572601811872E-2"/>
          <c:w val="0.95467165089212336"/>
          <c:h val="0.89169308943089431"/>
        </c:manualLayout>
      </c:layout>
      <c:barChart>
        <c:barDir val="col"/>
        <c:grouping val="clustered"/>
        <c:varyColors val="0"/>
        <c:ser>
          <c:idx val="5"/>
          <c:order val="0"/>
          <c:tx>
            <c:strRef>
              <c:f>Results!$B$204</c:f>
              <c:strCache>
                <c:ptCount val="1"/>
                <c:pt idx="0">
                  <c:v>Your pupils</c:v>
                </c:pt>
              </c:strCache>
            </c:strRef>
          </c:tx>
          <c:spPr>
            <a:solidFill>
              <a:srgbClr val="E94E1B"/>
            </a:solidFill>
          </c:spPr>
          <c:invertIfNegative val="0"/>
          <c:dLbls>
            <c:spPr>
              <a:noFill/>
              <a:ln>
                <a:noFill/>
              </a:ln>
              <a:effectLst/>
            </c:spPr>
            <c:txPr>
              <a:bodyPr wrap="square" lIns="38100" tIns="19050" rIns="38100" bIns="19050" anchor="ctr">
                <a:spAutoFit/>
              </a:bodyPr>
              <a:lstStyle/>
              <a:p>
                <a:pPr>
                  <a:defRPr>
                    <a:solidFill>
                      <a:srgbClr val="E94E1B"/>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Results!$A$206:$A$207</c:f>
              <c:strCache>
                <c:ptCount val="2"/>
                <c:pt idx="0">
                  <c:v>Eligible for the Deprivation Pupil Premium</c:v>
                </c:pt>
                <c:pt idx="1">
                  <c:v>Not eligible for the Deprivation Pupil Premium</c:v>
                </c:pt>
              </c:strCache>
            </c:strRef>
          </c:cat>
          <c:val>
            <c:numRef>
              <c:f>Results!$C$206:$C$207</c:f>
              <c:numCache>
                <c:formatCode>0%</c:formatCode>
                <c:ptCount val="2"/>
                <c:pt idx="0">
                  <c:v>0.29035666397191284</c:v>
                </c:pt>
                <c:pt idx="1">
                  <c:v>0.70964333602808716</c:v>
                </c:pt>
              </c:numCache>
            </c:numRef>
          </c:val>
          <c:extLst>
            <c:ext xmlns:c16="http://schemas.microsoft.com/office/drawing/2014/chart" uri="{C3380CC4-5D6E-409C-BE32-E72D297353CC}">
              <c16:uniqueId val="{00000000-7C36-4BB3-968C-CD1552B71881}"/>
            </c:ext>
          </c:extLst>
        </c:ser>
        <c:ser>
          <c:idx val="9"/>
          <c:order val="1"/>
          <c:tx>
            <c:strRef>
              <c:f>Results!$D$204</c:f>
              <c:strCache>
                <c:ptCount val="1"/>
                <c:pt idx="0">
                  <c:v>All pupils in target area</c:v>
                </c:pt>
              </c:strCache>
            </c:strRef>
          </c:tx>
          <c:spPr>
            <a:solidFill>
              <a:srgbClr val="E94E1B">
                <a:lumMod val="40000"/>
                <a:lumOff val="60000"/>
              </a:srgbClr>
            </a:solidFill>
          </c:spPr>
          <c:invertIfNegative val="0"/>
          <c:dLbls>
            <c:spPr>
              <a:noFill/>
              <a:ln>
                <a:noFill/>
              </a:ln>
              <a:effectLst/>
            </c:spPr>
            <c:txPr>
              <a:bodyPr wrap="square" lIns="38100" tIns="19050" rIns="38100" bIns="19050" anchor="ctr">
                <a:spAutoFit/>
              </a:bodyPr>
              <a:lstStyle/>
              <a:p>
                <a:pPr>
                  <a:defRPr>
                    <a:solidFill>
                      <a:srgbClr val="F6B8A4"/>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Results!$A$206:$A$207</c:f>
              <c:strCache>
                <c:ptCount val="2"/>
                <c:pt idx="0">
                  <c:v>Eligible for the Deprivation Pupil Premium</c:v>
                </c:pt>
                <c:pt idx="1">
                  <c:v>Not eligible for the Deprivation Pupil Premium</c:v>
                </c:pt>
              </c:strCache>
            </c:strRef>
          </c:cat>
          <c:val>
            <c:numRef>
              <c:f>Results!$E$206:$E$207</c:f>
              <c:numCache>
                <c:formatCode>0%</c:formatCode>
                <c:ptCount val="2"/>
                <c:pt idx="0">
                  <c:v>0.29279489054955704</c:v>
                </c:pt>
                <c:pt idx="1">
                  <c:v>0.7072051094504429</c:v>
                </c:pt>
              </c:numCache>
            </c:numRef>
          </c:val>
          <c:extLst>
            <c:ext xmlns:c16="http://schemas.microsoft.com/office/drawing/2014/chart" uri="{C3380CC4-5D6E-409C-BE32-E72D297353CC}">
              <c16:uniqueId val="{00000001-7C36-4BB3-968C-CD1552B71881}"/>
            </c:ext>
          </c:extLst>
        </c:ser>
        <c:dLbls>
          <c:showLegendKey val="0"/>
          <c:showVal val="0"/>
          <c:showCatName val="0"/>
          <c:showSerName val="0"/>
          <c:showPercent val="0"/>
          <c:showBubbleSize val="0"/>
        </c:dLbls>
        <c:gapWidth val="100"/>
        <c:axId val="483100328"/>
        <c:axId val="483664416"/>
        <c:extLst/>
      </c:barChart>
      <c:catAx>
        <c:axId val="483100328"/>
        <c:scaling>
          <c:orientation val="minMax"/>
        </c:scaling>
        <c:delete val="0"/>
        <c:axPos val="b"/>
        <c:numFmt formatCode="General" sourceLinked="1"/>
        <c:majorTickMark val="none"/>
        <c:minorTickMark val="none"/>
        <c:tickLblPos val="nextTo"/>
        <c:crossAx val="483664416"/>
        <c:crosses val="autoZero"/>
        <c:auto val="1"/>
        <c:lblAlgn val="ctr"/>
        <c:lblOffset val="100"/>
        <c:noMultiLvlLbl val="0"/>
      </c:catAx>
      <c:valAx>
        <c:axId val="483664416"/>
        <c:scaling>
          <c:orientation val="minMax"/>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a:solidFill>
                  <a:schemeClr val="tx1"/>
                </a:solidFill>
              </a:defRPr>
            </a:pPr>
            <a:endParaRPr lang="en-US"/>
          </a:p>
        </c:txPr>
        <c:crossAx val="483100328"/>
        <c:crosses val="autoZero"/>
        <c:crossBetween val="between"/>
      </c:valAx>
      <c:spPr>
        <a:ln>
          <a:noFill/>
        </a:ln>
      </c:spPr>
    </c:plotArea>
    <c:legend>
      <c:legendPos val="b"/>
      <c:layout>
        <c:manualLayout>
          <c:xMode val="edge"/>
          <c:yMode val="edge"/>
          <c:x val="5.5496127946127946E-2"/>
          <c:y val="4.1331300813008129E-3"/>
          <c:w val="0.28021818181818181"/>
          <c:h val="0.1697835365853658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532834910787667E-2"/>
          <c:y val="2.4967572601811872E-2"/>
          <c:w val="0.95467165089212336"/>
          <c:h val="0.79179674796747967"/>
        </c:manualLayout>
      </c:layout>
      <c:barChart>
        <c:barDir val="col"/>
        <c:grouping val="clustered"/>
        <c:varyColors val="0"/>
        <c:ser>
          <c:idx val="4"/>
          <c:order val="0"/>
          <c:tx>
            <c:v>Your pupils (based on LA of school)</c:v>
          </c:tx>
          <c:spPr>
            <a:solidFill>
              <a:srgbClr val="E94E1B"/>
            </a:solidFill>
          </c:spPr>
          <c:invertIfNegative val="0"/>
          <c:dLbls>
            <c:spPr>
              <a:noFill/>
              <a:ln>
                <a:noFill/>
              </a:ln>
              <a:effectLst/>
            </c:spPr>
            <c:txPr>
              <a:bodyPr wrap="square" lIns="38100" tIns="19050" rIns="38100" bIns="19050" anchor="ctr">
                <a:spAutoFit/>
              </a:bodyPr>
              <a:lstStyle/>
              <a:p>
                <a:pPr>
                  <a:defRPr>
                    <a:solidFill>
                      <a:srgbClr val="E94E1B"/>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Results!$A$267:$A$274</c:f>
              <c:strCache>
                <c:ptCount val="8"/>
                <c:pt idx="0">
                  <c:v>Attended arts event, OR attended a museum or gallery, OR spent time doing an arts activity</c:v>
                </c:pt>
                <c:pt idx="1">
                  <c:v>Attended an arts event, OR spent time doing an arts activity</c:v>
                </c:pt>
                <c:pt idx="2">
                  <c:v>Attended an event, performance or festival involving creative, artistic, dance, theatrical or music activity</c:v>
                </c:pt>
                <c:pt idx="3">
                  <c:v>Attended a museum or gallery</c:v>
                </c:pt>
                <c:pt idx="4">
                  <c:v>Used a public library service</c:v>
                </c:pt>
                <c:pt idx="5">
                  <c:v>Spent time doing a creative, artistic, theatrical or music activity or a craft</c:v>
                </c:pt>
                <c:pt idx="6">
                  <c:v>Participated in dance</c:v>
                </c:pt>
                <c:pt idx="7">
                  <c:v>Participated in creative or artistic dance</c:v>
                </c:pt>
              </c:strCache>
            </c:strRef>
          </c:cat>
          <c:val>
            <c:numRef>
              <c:f>Results!$C$267:$C$274</c:f>
              <c:numCache>
                <c:formatCode>0%</c:formatCode>
                <c:ptCount val="8"/>
                <c:pt idx="0">
                  <c:v>0.7480529520332232</c:v>
                </c:pt>
                <c:pt idx="1">
                  <c:v>0.64444999355956223</c:v>
                </c:pt>
                <c:pt idx="2">
                  <c:v>0.57860956245666562</c:v>
                </c:pt>
                <c:pt idx="3">
                  <c:v>0.59260657163404318</c:v>
                </c:pt>
                <c:pt idx="4">
                  <c:v>0.39505580370913657</c:v>
                </c:pt>
                <c:pt idx="5">
                  <c:v>0.37939338562171915</c:v>
                </c:pt>
                <c:pt idx="6">
                  <c:v>0.26195035214598716</c:v>
                </c:pt>
                <c:pt idx="7">
                  <c:v>6.1754334963629205E-2</c:v>
                </c:pt>
              </c:numCache>
            </c:numRef>
          </c:val>
          <c:extLst xmlns:c15="http://schemas.microsoft.com/office/drawing/2012/chart">
            <c:ext xmlns:c16="http://schemas.microsoft.com/office/drawing/2014/chart" uri="{C3380CC4-5D6E-409C-BE32-E72D297353CC}">
              <c16:uniqueId val="{00000000-36E0-4426-B417-2299728160F1}"/>
            </c:ext>
          </c:extLst>
        </c:ser>
        <c:ser>
          <c:idx val="8"/>
          <c:order val="1"/>
          <c:tx>
            <c:strRef>
              <c:f>Results!$D$265</c:f>
              <c:strCache>
                <c:ptCount val="1"/>
                <c:pt idx="0">
                  <c:v>Households in target area</c:v>
                </c:pt>
              </c:strCache>
            </c:strRef>
          </c:tx>
          <c:spPr>
            <a:solidFill>
              <a:srgbClr val="E94E1B">
                <a:lumMod val="40000"/>
                <a:lumOff val="60000"/>
              </a:srgbClr>
            </a:solidFill>
          </c:spPr>
          <c:invertIfNegative val="0"/>
          <c:dLbls>
            <c:spPr>
              <a:noFill/>
              <a:ln>
                <a:noFill/>
              </a:ln>
              <a:effectLst/>
            </c:spPr>
            <c:txPr>
              <a:bodyPr wrap="square" lIns="38100" tIns="19050" rIns="38100" bIns="19050" anchor="ctr">
                <a:spAutoFit/>
              </a:bodyPr>
              <a:lstStyle/>
              <a:p>
                <a:pPr>
                  <a:defRPr>
                    <a:solidFill>
                      <a:srgbClr val="F6B8A4"/>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Results!$A$267:$A$274</c:f>
              <c:strCache>
                <c:ptCount val="8"/>
                <c:pt idx="0">
                  <c:v>Attended arts event, OR attended a museum or gallery, OR spent time doing an arts activity</c:v>
                </c:pt>
                <c:pt idx="1">
                  <c:v>Attended an arts event, OR spent time doing an arts activity</c:v>
                </c:pt>
                <c:pt idx="2">
                  <c:v>Attended an event, performance or festival involving creative, artistic, dance, theatrical or music activity</c:v>
                </c:pt>
                <c:pt idx="3">
                  <c:v>Attended a museum or gallery</c:v>
                </c:pt>
                <c:pt idx="4">
                  <c:v>Used a public library service</c:v>
                </c:pt>
                <c:pt idx="5">
                  <c:v>Spent time doing a creative, artistic, theatrical or music activity or a craft</c:v>
                </c:pt>
                <c:pt idx="6">
                  <c:v>Participated in dance</c:v>
                </c:pt>
                <c:pt idx="7">
                  <c:v>Participated in creative or artistic dance</c:v>
                </c:pt>
              </c:strCache>
            </c:strRef>
          </c:cat>
          <c:val>
            <c:numRef>
              <c:f>Results!$E$267:$E$274</c:f>
              <c:numCache>
                <c:formatCode>0%</c:formatCode>
                <c:ptCount val="8"/>
                <c:pt idx="0">
                  <c:v>0.73158100533282266</c:v>
                </c:pt>
                <c:pt idx="1">
                  <c:v>0.62734095773344178</c:v>
                </c:pt>
                <c:pt idx="2">
                  <c:v>0.56165554235916237</c:v>
                </c:pt>
                <c:pt idx="3">
                  <c:v>0.56359646691367982</c:v>
                </c:pt>
                <c:pt idx="4">
                  <c:v>0.40069544639913707</c:v>
                </c:pt>
                <c:pt idx="5">
                  <c:v>0.36424284473451352</c:v>
                </c:pt>
                <c:pt idx="6">
                  <c:v>0.25916566438582916</c:v>
                </c:pt>
                <c:pt idx="7">
                  <c:v>6.1739989924290251E-2</c:v>
                </c:pt>
              </c:numCache>
            </c:numRef>
          </c:val>
          <c:extLst xmlns:c15="http://schemas.microsoft.com/office/drawing/2012/chart">
            <c:ext xmlns:c16="http://schemas.microsoft.com/office/drawing/2014/chart" uri="{C3380CC4-5D6E-409C-BE32-E72D297353CC}">
              <c16:uniqueId val="{00000001-36E0-4426-B417-2299728160F1}"/>
            </c:ext>
          </c:extLst>
        </c:ser>
        <c:dLbls>
          <c:showLegendKey val="0"/>
          <c:showVal val="0"/>
          <c:showCatName val="0"/>
          <c:showSerName val="0"/>
          <c:showPercent val="0"/>
          <c:showBubbleSize val="0"/>
        </c:dLbls>
        <c:gapWidth val="100"/>
        <c:axId val="484875472"/>
        <c:axId val="484871552"/>
        <c:extLst/>
      </c:barChart>
      <c:catAx>
        <c:axId val="484875472"/>
        <c:scaling>
          <c:orientation val="minMax"/>
        </c:scaling>
        <c:delete val="0"/>
        <c:axPos val="b"/>
        <c:numFmt formatCode="General" sourceLinked="1"/>
        <c:majorTickMark val="none"/>
        <c:minorTickMark val="none"/>
        <c:tickLblPos val="nextTo"/>
        <c:txPr>
          <a:bodyPr rot="0" vert="horz"/>
          <a:lstStyle/>
          <a:p>
            <a:pPr>
              <a:defRPr/>
            </a:pPr>
            <a:endParaRPr lang="en-US"/>
          </a:p>
        </c:txPr>
        <c:crossAx val="484871552"/>
        <c:crosses val="autoZero"/>
        <c:auto val="1"/>
        <c:lblAlgn val="ctr"/>
        <c:lblOffset val="100"/>
        <c:noMultiLvlLbl val="0"/>
      </c:catAx>
      <c:valAx>
        <c:axId val="484871552"/>
        <c:scaling>
          <c:orientation val="minMax"/>
          <c:min val="0"/>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a:solidFill>
                  <a:schemeClr val="tx1"/>
                </a:solidFill>
              </a:defRPr>
            </a:pPr>
            <a:endParaRPr lang="en-US"/>
          </a:p>
        </c:txPr>
        <c:crossAx val="484875472"/>
        <c:crosses val="autoZero"/>
        <c:crossBetween val="between"/>
      </c:valAx>
      <c:spPr>
        <a:ln>
          <a:noFill/>
        </a:ln>
      </c:spPr>
    </c:plotArea>
    <c:legend>
      <c:legendPos val="b"/>
      <c:layout>
        <c:manualLayout>
          <c:xMode val="edge"/>
          <c:yMode val="edge"/>
          <c:x val="0.62967070707070705"/>
          <c:y val="4.1331300813008138E-3"/>
          <c:w val="0.36787811447811447"/>
          <c:h val="0.12676185636856366"/>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532834910787667E-2"/>
          <c:y val="2.4967572601811872E-2"/>
          <c:w val="0.95467165089212336"/>
          <c:h val="0.89169308943089431"/>
        </c:manualLayout>
      </c:layout>
      <c:barChart>
        <c:barDir val="col"/>
        <c:grouping val="clustered"/>
        <c:varyColors val="0"/>
        <c:ser>
          <c:idx val="5"/>
          <c:order val="0"/>
          <c:tx>
            <c:v>Your pupils</c:v>
          </c:tx>
          <c:spPr>
            <a:solidFill>
              <a:srgbClr val="E94E1B"/>
            </a:solidFill>
          </c:spPr>
          <c:invertIfNegative val="0"/>
          <c:dLbls>
            <c:spPr>
              <a:noFill/>
              <a:ln>
                <a:noFill/>
              </a:ln>
              <a:effectLst/>
            </c:spPr>
            <c:txPr>
              <a:bodyPr wrap="square" lIns="38100" tIns="19050" rIns="38100" bIns="19050" anchor="ctr">
                <a:spAutoFit/>
              </a:bodyPr>
              <a:lstStyle/>
              <a:p>
                <a:pPr>
                  <a:defRPr>
                    <a:solidFill>
                      <a:srgbClr val="E94E1B"/>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Results!$A$235:$A$237</c:f>
              <c:strCache>
                <c:ptCount val="3"/>
                <c:pt idx="0">
                  <c:v>White British</c:v>
                </c:pt>
                <c:pt idx="1">
                  <c:v>White Other</c:v>
                </c:pt>
                <c:pt idx="2">
                  <c:v>BME</c:v>
                </c:pt>
              </c:strCache>
            </c:strRef>
          </c:cat>
          <c:val>
            <c:numRef>
              <c:f>Results!$C$235:$C$237</c:f>
              <c:numCache>
                <c:formatCode>0%</c:formatCode>
                <c:ptCount val="3"/>
                <c:pt idx="0">
                  <c:v>0.27732775339765681</c:v>
                </c:pt>
                <c:pt idx="1">
                  <c:v>0.15366693681074511</c:v>
                </c:pt>
                <c:pt idx="2">
                  <c:v>0.56900530979159791</c:v>
                </c:pt>
              </c:numCache>
            </c:numRef>
          </c:val>
          <c:extLst>
            <c:ext xmlns:c16="http://schemas.microsoft.com/office/drawing/2014/chart" uri="{C3380CC4-5D6E-409C-BE32-E72D297353CC}">
              <c16:uniqueId val="{00000000-528B-4DF0-8B00-E253EE27A720}"/>
            </c:ext>
          </c:extLst>
        </c:ser>
        <c:ser>
          <c:idx val="9"/>
          <c:order val="1"/>
          <c:tx>
            <c:strRef>
              <c:f>Results!$D$204</c:f>
              <c:strCache>
                <c:ptCount val="1"/>
                <c:pt idx="0">
                  <c:v>All pupils in target area</c:v>
                </c:pt>
              </c:strCache>
            </c:strRef>
          </c:tx>
          <c:spPr>
            <a:solidFill>
              <a:srgbClr val="E94E1B">
                <a:lumMod val="40000"/>
                <a:lumOff val="60000"/>
              </a:srgbClr>
            </a:solidFill>
          </c:spPr>
          <c:invertIfNegative val="0"/>
          <c:dLbls>
            <c:spPr>
              <a:noFill/>
              <a:ln>
                <a:noFill/>
              </a:ln>
              <a:effectLst/>
            </c:spPr>
            <c:txPr>
              <a:bodyPr wrap="square" lIns="38100" tIns="19050" rIns="38100" bIns="19050" anchor="ctr">
                <a:spAutoFit/>
              </a:bodyPr>
              <a:lstStyle/>
              <a:p>
                <a:pPr>
                  <a:defRPr>
                    <a:solidFill>
                      <a:srgbClr val="F6B8A4"/>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Results!$A$235:$A$237</c:f>
              <c:strCache>
                <c:ptCount val="3"/>
                <c:pt idx="0">
                  <c:v>White British</c:v>
                </c:pt>
                <c:pt idx="1">
                  <c:v>White Other</c:v>
                </c:pt>
                <c:pt idx="2">
                  <c:v>BME</c:v>
                </c:pt>
              </c:strCache>
            </c:strRef>
          </c:cat>
          <c:val>
            <c:numRef>
              <c:f>Results!$E$235:$E$237</c:f>
              <c:numCache>
                <c:formatCode>0%</c:formatCode>
                <c:ptCount val="3"/>
                <c:pt idx="0">
                  <c:v>0.25755592989644538</c:v>
                </c:pt>
                <c:pt idx="1">
                  <c:v>0.14946538952205754</c:v>
                </c:pt>
                <c:pt idx="2">
                  <c:v>0.59297868058149705</c:v>
                </c:pt>
              </c:numCache>
            </c:numRef>
          </c:val>
          <c:extLst>
            <c:ext xmlns:c16="http://schemas.microsoft.com/office/drawing/2014/chart" uri="{C3380CC4-5D6E-409C-BE32-E72D297353CC}">
              <c16:uniqueId val="{00000001-528B-4DF0-8B00-E253EE27A720}"/>
            </c:ext>
          </c:extLst>
        </c:ser>
        <c:dLbls>
          <c:showLegendKey val="0"/>
          <c:showVal val="0"/>
          <c:showCatName val="0"/>
          <c:showSerName val="0"/>
          <c:showPercent val="0"/>
          <c:showBubbleSize val="0"/>
        </c:dLbls>
        <c:gapWidth val="100"/>
        <c:axId val="483099152"/>
        <c:axId val="483098760"/>
        <c:extLst/>
      </c:barChart>
      <c:catAx>
        <c:axId val="483099152"/>
        <c:scaling>
          <c:orientation val="minMax"/>
        </c:scaling>
        <c:delete val="0"/>
        <c:axPos val="b"/>
        <c:numFmt formatCode="General" sourceLinked="1"/>
        <c:majorTickMark val="none"/>
        <c:minorTickMark val="none"/>
        <c:tickLblPos val="nextTo"/>
        <c:crossAx val="483098760"/>
        <c:crosses val="autoZero"/>
        <c:auto val="1"/>
        <c:lblAlgn val="ctr"/>
        <c:lblOffset val="100"/>
        <c:noMultiLvlLbl val="0"/>
      </c:catAx>
      <c:valAx>
        <c:axId val="483098760"/>
        <c:scaling>
          <c:orientation val="minMax"/>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a:solidFill>
                  <a:schemeClr val="tx1"/>
                </a:solidFill>
              </a:defRPr>
            </a:pPr>
            <a:endParaRPr lang="en-US"/>
          </a:p>
        </c:txPr>
        <c:crossAx val="483099152"/>
        <c:crosses val="autoZero"/>
        <c:crossBetween val="between"/>
      </c:valAx>
      <c:spPr>
        <a:ln>
          <a:noFill/>
        </a:ln>
      </c:spPr>
    </c:plotArea>
    <c:legend>
      <c:legendPos val="b"/>
      <c:layout>
        <c:manualLayout>
          <c:xMode val="edge"/>
          <c:yMode val="edge"/>
          <c:x val="5.5496127946127946E-2"/>
          <c:y val="4.1331300813008129E-3"/>
          <c:w val="0.25669966329966332"/>
          <c:h val="0.14827269647696478"/>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532834910787667E-2"/>
          <c:y val="2.4967572601811872E-2"/>
          <c:w val="0.95467165089212336"/>
          <c:h val="0.89169308943089431"/>
        </c:manualLayout>
      </c:layout>
      <c:barChart>
        <c:barDir val="col"/>
        <c:grouping val="clustered"/>
        <c:varyColors val="0"/>
        <c:ser>
          <c:idx val="5"/>
          <c:order val="0"/>
          <c:tx>
            <c:strRef>
              <c:f>Results!$B$204</c:f>
              <c:strCache>
                <c:ptCount val="1"/>
                <c:pt idx="0">
                  <c:v>Your pupils</c:v>
                </c:pt>
              </c:strCache>
            </c:strRef>
          </c:tx>
          <c:spPr>
            <a:solidFill>
              <a:srgbClr val="E94E1B"/>
            </a:solidFill>
          </c:spPr>
          <c:invertIfNegative val="0"/>
          <c:dLbls>
            <c:spPr>
              <a:noFill/>
              <a:ln>
                <a:noFill/>
              </a:ln>
              <a:effectLst/>
            </c:spPr>
            <c:txPr>
              <a:bodyPr wrap="square" lIns="38100" tIns="19050" rIns="38100" bIns="19050" anchor="ctr">
                <a:spAutoFit/>
              </a:bodyPr>
              <a:lstStyle/>
              <a:p>
                <a:pPr>
                  <a:defRPr>
                    <a:solidFill>
                      <a:srgbClr val="E94E1B"/>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Results!$A$211:$A$212</c:f>
              <c:strCache>
                <c:ptCount val="2"/>
                <c:pt idx="0">
                  <c:v>Eligible for and claiming free school meals</c:v>
                </c:pt>
                <c:pt idx="1">
                  <c:v>Not claiming free school meals</c:v>
                </c:pt>
              </c:strCache>
            </c:strRef>
          </c:cat>
          <c:val>
            <c:numRef>
              <c:f>Results!$C$211:$C$212</c:f>
              <c:numCache>
                <c:formatCode>0%</c:formatCode>
                <c:ptCount val="2"/>
                <c:pt idx="0">
                  <c:v>0.17486225767417443</c:v>
                </c:pt>
                <c:pt idx="1">
                  <c:v>0.8251377423258256</c:v>
                </c:pt>
              </c:numCache>
            </c:numRef>
          </c:val>
          <c:extLst>
            <c:ext xmlns:c16="http://schemas.microsoft.com/office/drawing/2014/chart" uri="{C3380CC4-5D6E-409C-BE32-E72D297353CC}">
              <c16:uniqueId val="{00000000-73D9-4830-82D2-A3DC05F1CF82}"/>
            </c:ext>
          </c:extLst>
        </c:ser>
        <c:ser>
          <c:idx val="9"/>
          <c:order val="1"/>
          <c:tx>
            <c:strRef>
              <c:f>Results!$D$204</c:f>
              <c:strCache>
                <c:ptCount val="1"/>
                <c:pt idx="0">
                  <c:v>All pupils in target area</c:v>
                </c:pt>
              </c:strCache>
            </c:strRef>
          </c:tx>
          <c:spPr>
            <a:solidFill>
              <a:srgbClr val="E94E1B">
                <a:lumMod val="40000"/>
                <a:lumOff val="60000"/>
              </a:srgbClr>
            </a:solidFill>
          </c:spPr>
          <c:invertIfNegative val="0"/>
          <c:dLbls>
            <c:spPr>
              <a:noFill/>
              <a:ln>
                <a:noFill/>
              </a:ln>
              <a:effectLst/>
            </c:spPr>
            <c:txPr>
              <a:bodyPr wrap="square" lIns="38100" tIns="19050" rIns="38100" bIns="19050" anchor="ctr">
                <a:spAutoFit/>
              </a:bodyPr>
              <a:lstStyle/>
              <a:p>
                <a:pPr>
                  <a:defRPr>
                    <a:solidFill>
                      <a:srgbClr val="F6B8A4"/>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Results!$A$211:$A$212</c:f>
              <c:strCache>
                <c:ptCount val="2"/>
                <c:pt idx="0">
                  <c:v>Eligible for and claiming free school meals</c:v>
                </c:pt>
                <c:pt idx="1">
                  <c:v>Not claiming free school meals</c:v>
                </c:pt>
              </c:strCache>
            </c:strRef>
          </c:cat>
          <c:val>
            <c:numRef>
              <c:f>Results!$E$211:$E$212</c:f>
              <c:numCache>
                <c:formatCode>0%</c:formatCode>
                <c:ptCount val="2"/>
                <c:pt idx="0">
                  <c:v>0.15656497594879876</c:v>
                </c:pt>
                <c:pt idx="1">
                  <c:v>0.84343502405120119</c:v>
                </c:pt>
              </c:numCache>
            </c:numRef>
          </c:val>
          <c:extLst>
            <c:ext xmlns:c16="http://schemas.microsoft.com/office/drawing/2014/chart" uri="{C3380CC4-5D6E-409C-BE32-E72D297353CC}">
              <c16:uniqueId val="{00000001-73D9-4830-82D2-A3DC05F1CF82}"/>
            </c:ext>
          </c:extLst>
        </c:ser>
        <c:dLbls>
          <c:showLegendKey val="0"/>
          <c:showVal val="0"/>
          <c:showCatName val="0"/>
          <c:showSerName val="0"/>
          <c:showPercent val="0"/>
          <c:showBubbleSize val="0"/>
        </c:dLbls>
        <c:gapWidth val="100"/>
        <c:axId val="483100328"/>
        <c:axId val="483664416"/>
        <c:extLst/>
      </c:barChart>
      <c:catAx>
        <c:axId val="483100328"/>
        <c:scaling>
          <c:orientation val="minMax"/>
        </c:scaling>
        <c:delete val="0"/>
        <c:axPos val="b"/>
        <c:numFmt formatCode="General" sourceLinked="1"/>
        <c:majorTickMark val="none"/>
        <c:minorTickMark val="none"/>
        <c:tickLblPos val="nextTo"/>
        <c:crossAx val="483664416"/>
        <c:crosses val="autoZero"/>
        <c:auto val="1"/>
        <c:lblAlgn val="ctr"/>
        <c:lblOffset val="100"/>
        <c:noMultiLvlLbl val="0"/>
      </c:catAx>
      <c:valAx>
        <c:axId val="483664416"/>
        <c:scaling>
          <c:orientation val="minMax"/>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a:solidFill>
                  <a:schemeClr val="tx1"/>
                </a:solidFill>
              </a:defRPr>
            </a:pPr>
            <a:endParaRPr lang="en-US"/>
          </a:p>
        </c:txPr>
        <c:crossAx val="483100328"/>
        <c:crosses val="autoZero"/>
        <c:crossBetween val="between"/>
      </c:valAx>
      <c:spPr>
        <a:ln>
          <a:noFill/>
        </a:ln>
      </c:spPr>
    </c:plotArea>
    <c:legend>
      <c:legendPos val="b"/>
      <c:layout>
        <c:manualLayout>
          <c:xMode val="edge"/>
          <c:yMode val="edge"/>
          <c:x val="5.5496127946127946E-2"/>
          <c:y val="4.1331300813008129E-3"/>
          <c:w val="0.28021818181818181"/>
          <c:h val="0.1697835365853658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7754560530679936E-2"/>
          <c:y val="2.4967572601811872E-2"/>
          <c:w val="0.93224543946932004"/>
          <c:h val="0.89169308943089431"/>
        </c:manualLayout>
      </c:layout>
      <c:barChart>
        <c:barDir val="col"/>
        <c:grouping val="clustered"/>
        <c:varyColors val="0"/>
        <c:ser>
          <c:idx val="5"/>
          <c:order val="0"/>
          <c:tx>
            <c:strRef>
              <c:f>Results!$B$34</c:f>
              <c:strCache>
                <c:ptCount val="1"/>
                <c:pt idx="0">
                  <c:v>Your pupils</c:v>
                </c:pt>
              </c:strCache>
            </c:strRef>
          </c:tx>
          <c:spPr>
            <a:solidFill>
              <a:srgbClr val="E94E1B"/>
            </a:solidFill>
          </c:spPr>
          <c:invertIfNegative val="0"/>
          <c:dLbls>
            <c:spPr>
              <a:noFill/>
              <a:ln>
                <a:noFill/>
              </a:ln>
              <a:effectLst/>
            </c:spPr>
            <c:txPr>
              <a:bodyPr wrap="square" lIns="38100" tIns="19050" rIns="38100" bIns="19050" anchor="ctr">
                <a:spAutoFit/>
              </a:bodyPr>
              <a:lstStyle/>
              <a:p>
                <a:pPr>
                  <a:defRPr sz="800">
                    <a:solidFill>
                      <a:srgbClr val="E94E1B"/>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Results!$A$73:$A$81</c:f>
              <c:strCache>
                <c:ptCount val="9"/>
                <c:pt idx="0">
                  <c:v>North East</c:v>
                </c:pt>
                <c:pt idx="1">
                  <c:v>North West</c:v>
                </c:pt>
                <c:pt idx="2">
                  <c:v>Yorkshire and the Humber</c:v>
                </c:pt>
                <c:pt idx="3">
                  <c:v>East Midlands</c:v>
                </c:pt>
                <c:pt idx="4">
                  <c:v>West Midlands</c:v>
                </c:pt>
                <c:pt idx="5">
                  <c:v>East of England</c:v>
                </c:pt>
                <c:pt idx="6">
                  <c:v>London</c:v>
                </c:pt>
                <c:pt idx="7">
                  <c:v>South East</c:v>
                </c:pt>
                <c:pt idx="8">
                  <c:v>South West</c:v>
                </c:pt>
              </c:strCache>
            </c:strRef>
          </c:cat>
          <c:val>
            <c:numRef>
              <c:f>Results!$C$73:$C$81</c:f>
              <c:numCache>
                <c:formatCode>0%</c:formatCode>
                <c:ptCount val="9"/>
                <c:pt idx="0">
                  <c:v>0</c:v>
                </c:pt>
                <c:pt idx="1">
                  <c:v>0</c:v>
                </c:pt>
                <c:pt idx="2">
                  <c:v>0</c:v>
                </c:pt>
                <c:pt idx="3">
                  <c:v>0</c:v>
                </c:pt>
                <c:pt idx="4">
                  <c:v>0</c:v>
                </c:pt>
                <c:pt idx="5">
                  <c:v>4.1785714285714287E-2</c:v>
                </c:pt>
                <c:pt idx="6">
                  <c:v>0.94750000000000001</c:v>
                </c:pt>
                <c:pt idx="7">
                  <c:v>1.0714285714285714E-2</c:v>
                </c:pt>
                <c:pt idx="8">
                  <c:v>0</c:v>
                </c:pt>
              </c:numCache>
            </c:numRef>
          </c:val>
          <c:extLst>
            <c:ext xmlns:c16="http://schemas.microsoft.com/office/drawing/2014/chart" uri="{C3380CC4-5D6E-409C-BE32-E72D297353CC}">
              <c16:uniqueId val="{00000001-8902-472E-A6CE-13C446F5AD51}"/>
            </c:ext>
          </c:extLst>
        </c:ser>
        <c:ser>
          <c:idx val="9"/>
          <c:order val="1"/>
          <c:tx>
            <c:strRef>
              <c:f>Results!$D$71</c:f>
              <c:strCache>
                <c:ptCount val="1"/>
                <c:pt idx="0">
                  <c:v>All pupils in England</c:v>
                </c:pt>
              </c:strCache>
            </c:strRef>
          </c:tx>
          <c:spPr>
            <a:solidFill>
              <a:srgbClr val="E94E1B">
                <a:lumMod val="40000"/>
                <a:lumOff val="60000"/>
              </a:srgbClr>
            </a:solidFill>
          </c:spPr>
          <c:invertIfNegative val="0"/>
          <c:dLbls>
            <c:spPr>
              <a:noFill/>
              <a:ln>
                <a:noFill/>
              </a:ln>
              <a:effectLst/>
            </c:spPr>
            <c:txPr>
              <a:bodyPr wrap="square" lIns="38100" tIns="19050" rIns="38100" bIns="19050" anchor="ctr">
                <a:spAutoFit/>
              </a:bodyPr>
              <a:lstStyle/>
              <a:p>
                <a:pPr>
                  <a:defRPr sz="800">
                    <a:solidFill>
                      <a:srgbClr val="F6B8A4"/>
                    </a:solidFill>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f>Results!$A$73:$A$81</c:f>
              <c:strCache>
                <c:ptCount val="9"/>
                <c:pt idx="0">
                  <c:v>North East</c:v>
                </c:pt>
                <c:pt idx="1">
                  <c:v>North West</c:v>
                </c:pt>
                <c:pt idx="2">
                  <c:v>Yorkshire and the Humber</c:v>
                </c:pt>
                <c:pt idx="3">
                  <c:v>East Midlands</c:v>
                </c:pt>
                <c:pt idx="4">
                  <c:v>West Midlands</c:v>
                </c:pt>
                <c:pt idx="5">
                  <c:v>East of England</c:v>
                </c:pt>
                <c:pt idx="6">
                  <c:v>London</c:v>
                </c:pt>
                <c:pt idx="7">
                  <c:v>South East</c:v>
                </c:pt>
                <c:pt idx="8">
                  <c:v>South West</c:v>
                </c:pt>
              </c:strCache>
              <c:extLst xmlns:c15="http://schemas.microsoft.com/office/drawing/2012/chart"/>
            </c:strRef>
          </c:cat>
          <c:val>
            <c:numRef>
              <c:f>Results!$E$73:$E$81</c:f>
              <c:numCache>
                <c:formatCode>0%</c:formatCode>
                <c:ptCount val="9"/>
                <c:pt idx="0">
                  <c:v>4.5996619288772321E-2</c:v>
                </c:pt>
                <c:pt idx="1">
                  <c:v>0.13209518494042666</c:v>
                </c:pt>
                <c:pt idx="2">
                  <c:v>9.8518855854097545E-2</c:v>
                </c:pt>
                <c:pt idx="3">
                  <c:v>8.3921990259625379E-2</c:v>
                </c:pt>
                <c:pt idx="4">
                  <c:v>0.10995894524548963</c:v>
                </c:pt>
                <c:pt idx="5">
                  <c:v>0.11244608496062876</c:v>
                </c:pt>
                <c:pt idx="6">
                  <c:v>0.16346035539698248</c:v>
                </c:pt>
                <c:pt idx="7">
                  <c:v>0.1619897117721113</c:v>
                </c:pt>
                <c:pt idx="8">
                  <c:v>9.1612252281865938E-2</c:v>
                </c:pt>
              </c:numCache>
            </c:numRef>
          </c:val>
          <c:extLst xmlns:c15="http://schemas.microsoft.com/office/drawing/2012/chart">
            <c:ext xmlns:c16="http://schemas.microsoft.com/office/drawing/2014/chart" uri="{C3380CC4-5D6E-409C-BE32-E72D297353CC}">
              <c16:uniqueId val="{00000009-8902-472E-A6CE-13C446F5AD51}"/>
            </c:ext>
          </c:extLst>
        </c:ser>
        <c:dLbls>
          <c:showLegendKey val="0"/>
          <c:showVal val="0"/>
          <c:showCatName val="0"/>
          <c:showSerName val="0"/>
          <c:showPercent val="0"/>
          <c:showBubbleSize val="0"/>
        </c:dLbls>
        <c:gapWidth val="100"/>
        <c:axId val="483665592"/>
        <c:axId val="483666376"/>
        <c:extLst/>
      </c:barChart>
      <c:catAx>
        <c:axId val="483665592"/>
        <c:scaling>
          <c:orientation val="minMax"/>
        </c:scaling>
        <c:delete val="0"/>
        <c:axPos val="b"/>
        <c:numFmt formatCode="General" sourceLinked="1"/>
        <c:majorTickMark val="none"/>
        <c:minorTickMark val="none"/>
        <c:tickLblPos val="nextTo"/>
        <c:crossAx val="483666376"/>
        <c:crosses val="autoZero"/>
        <c:auto val="1"/>
        <c:lblAlgn val="ctr"/>
        <c:lblOffset val="100"/>
        <c:noMultiLvlLbl val="0"/>
      </c:catAx>
      <c:valAx>
        <c:axId val="483666376"/>
        <c:scaling>
          <c:orientation val="minMax"/>
          <c:max val="1"/>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a:solidFill>
                  <a:schemeClr val="tx1"/>
                </a:solidFill>
              </a:defRPr>
            </a:pPr>
            <a:endParaRPr lang="en-US"/>
          </a:p>
        </c:txPr>
        <c:crossAx val="483665592"/>
        <c:crosses val="autoZero"/>
        <c:crossBetween val="between"/>
      </c:valAx>
      <c:spPr>
        <a:ln>
          <a:noFill/>
        </a:ln>
      </c:spPr>
    </c:plotArea>
    <c:legend>
      <c:legendPos val="b"/>
      <c:layout>
        <c:manualLayout>
          <c:xMode val="edge"/>
          <c:yMode val="edge"/>
          <c:x val="6.6186403508771932E-2"/>
          <c:y val="4.1331300813008129E-3"/>
          <c:w val="0.22820134680134679"/>
          <c:h val="0.19704765288799403"/>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532834910787667E-2"/>
          <c:y val="2.4967572601811872E-2"/>
          <c:w val="0.95467165089212336"/>
          <c:h val="0.89169308943089431"/>
        </c:manualLayout>
      </c:layout>
      <c:lineChart>
        <c:grouping val="standard"/>
        <c:varyColors val="0"/>
        <c:ser>
          <c:idx val="5"/>
          <c:order val="0"/>
          <c:tx>
            <c:strRef>
              <c:f>Results!$B$34</c:f>
              <c:strCache>
                <c:ptCount val="1"/>
                <c:pt idx="0">
                  <c:v>Your pupils</c:v>
                </c:pt>
              </c:strCache>
            </c:strRef>
          </c:tx>
          <c:spPr>
            <a:ln>
              <a:solidFill>
                <a:srgbClr val="E94E1B"/>
              </a:solidFill>
            </a:ln>
          </c:spPr>
          <c:marker>
            <c:symbol val="none"/>
          </c:marker>
          <c:dLbls>
            <c:spPr>
              <a:noFill/>
              <a:ln>
                <a:noFill/>
              </a:ln>
              <a:effectLst/>
            </c:spPr>
            <c:txPr>
              <a:bodyPr wrap="square" lIns="38100" tIns="19050" rIns="38100" bIns="19050" anchor="ctr">
                <a:spAutoFit/>
              </a:bodyPr>
              <a:lstStyle/>
              <a:p>
                <a:pPr>
                  <a:defRPr sz="800">
                    <a:solidFill>
                      <a:srgbClr val="E94E1B"/>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Results!$A$36:$A$55</c:f>
              <c:strCache>
                <c:ptCount val="20"/>
                <c:pt idx="0">
                  <c:v>Early years 1</c:v>
                </c:pt>
                <c:pt idx="1">
                  <c:v>Early years 2</c:v>
                </c:pt>
                <c:pt idx="2">
                  <c:v>Nursery 1</c:v>
                </c:pt>
                <c:pt idx="3">
                  <c:v>Nursery 2</c:v>
                </c:pt>
                <c:pt idx="4">
                  <c:v>Reception</c:v>
                </c:pt>
                <c:pt idx="5">
                  <c:v>Year 1</c:v>
                </c:pt>
                <c:pt idx="6">
                  <c:v>Year 2</c:v>
                </c:pt>
                <c:pt idx="7">
                  <c:v>Year 3</c:v>
                </c:pt>
                <c:pt idx="8">
                  <c:v>Year 4</c:v>
                </c:pt>
                <c:pt idx="9">
                  <c:v>Year 5</c:v>
                </c:pt>
                <c:pt idx="10">
                  <c:v>Year 6</c:v>
                </c:pt>
                <c:pt idx="11">
                  <c:v>Year 7</c:v>
                </c:pt>
                <c:pt idx="12">
                  <c:v>Year 8</c:v>
                </c:pt>
                <c:pt idx="13">
                  <c:v>Year 9</c:v>
                </c:pt>
                <c:pt idx="14">
                  <c:v>Year 10</c:v>
                </c:pt>
                <c:pt idx="15">
                  <c:v>Year 11</c:v>
                </c:pt>
                <c:pt idx="16">
                  <c:v>Year 12</c:v>
                </c:pt>
                <c:pt idx="17">
                  <c:v>Year 13</c:v>
                </c:pt>
                <c:pt idx="18">
                  <c:v>Year 14</c:v>
                </c:pt>
                <c:pt idx="19">
                  <c:v>Unknown</c:v>
                </c:pt>
              </c:strCache>
            </c:strRef>
          </c:cat>
          <c:val>
            <c:numRef>
              <c:f>Results!$C$36:$C$54</c:f>
              <c:numCache>
                <c:formatCode>0%</c:formatCode>
                <c:ptCount val="19"/>
                <c:pt idx="0">
                  <c:v>0</c:v>
                </c:pt>
                <c:pt idx="1">
                  <c:v>0</c:v>
                </c:pt>
                <c:pt idx="2">
                  <c:v>0</c:v>
                </c:pt>
                <c:pt idx="3">
                  <c:v>0</c:v>
                </c:pt>
                <c:pt idx="4">
                  <c:v>0</c:v>
                </c:pt>
                <c:pt idx="5">
                  <c:v>9.9285714285714283E-2</c:v>
                </c:pt>
                <c:pt idx="6">
                  <c:v>0.24642857142857144</c:v>
                </c:pt>
                <c:pt idx="7">
                  <c:v>0.21642857142857144</c:v>
                </c:pt>
                <c:pt idx="8">
                  <c:v>0.23654761904761903</c:v>
                </c:pt>
                <c:pt idx="9">
                  <c:v>6.4404761904761909E-2</c:v>
                </c:pt>
                <c:pt idx="10">
                  <c:v>2.3333333333333338E-2</c:v>
                </c:pt>
                <c:pt idx="11">
                  <c:v>2.5476190476190479E-2</c:v>
                </c:pt>
                <c:pt idx="12">
                  <c:v>5.4583333333333324E-2</c:v>
                </c:pt>
                <c:pt idx="13">
                  <c:v>2.1726190476190475E-2</c:v>
                </c:pt>
                <c:pt idx="14">
                  <c:v>2.0238095238095236E-3</c:v>
                </c:pt>
                <c:pt idx="15">
                  <c:v>4.8809523809523808E-3</c:v>
                </c:pt>
                <c:pt idx="16">
                  <c:v>4.8809523809523808E-3</c:v>
                </c:pt>
                <c:pt idx="17">
                  <c:v>0</c:v>
                </c:pt>
                <c:pt idx="18">
                  <c:v>0</c:v>
                </c:pt>
              </c:numCache>
            </c:numRef>
          </c:val>
          <c:smooth val="0"/>
          <c:extLst>
            <c:ext xmlns:c16="http://schemas.microsoft.com/office/drawing/2014/chart" uri="{C3380CC4-5D6E-409C-BE32-E72D297353CC}">
              <c16:uniqueId val="{00000001-9D47-4F13-92B5-C291E6DC4AD7}"/>
            </c:ext>
          </c:extLst>
        </c:ser>
        <c:ser>
          <c:idx val="9"/>
          <c:order val="1"/>
          <c:tx>
            <c:strRef>
              <c:f>Results!$D$34</c:f>
              <c:strCache>
                <c:ptCount val="1"/>
                <c:pt idx="0">
                  <c:v>All pupils in target area</c:v>
                </c:pt>
              </c:strCache>
              <c:extLst xmlns:c15="http://schemas.microsoft.com/office/drawing/2012/chart"/>
            </c:strRef>
          </c:tx>
          <c:marker>
            <c:symbol val="none"/>
          </c:marker>
          <c:cat>
            <c:strRef>
              <c:f>Results!$A$36:$A$55</c:f>
              <c:strCache>
                <c:ptCount val="20"/>
                <c:pt idx="0">
                  <c:v>Early years 1</c:v>
                </c:pt>
                <c:pt idx="1">
                  <c:v>Early years 2</c:v>
                </c:pt>
                <c:pt idx="2">
                  <c:v>Nursery 1</c:v>
                </c:pt>
                <c:pt idx="3">
                  <c:v>Nursery 2</c:v>
                </c:pt>
                <c:pt idx="4">
                  <c:v>Reception</c:v>
                </c:pt>
                <c:pt idx="5">
                  <c:v>Year 1</c:v>
                </c:pt>
                <c:pt idx="6">
                  <c:v>Year 2</c:v>
                </c:pt>
                <c:pt idx="7">
                  <c:v>Year 3</c:v>
                </c:pt>
                <c:pt idx="8">
                  <c:v>Year 4</c:v>
                </c:pt>
                <c:pt idx="9">
                  <c:v>Year 5</c:v>
                </c:pt>
                <c:pt idx="10">
                  <c:v>Year 6</c:v>
                </c:pt>
                <c:pt idx="11">
                  <c:v>Year 7</c:v>
                </c:pt>
                <c:pt idx="12">
                  <c:v>Year 8</c:v>
                </c:pt>
                <c:pt idx="13">
                  <c:v>Year 9</c:v>
                </c:pt>
                <c:pt idx="14">
                  <c:v>Year 10</c:v>
                </c:pt>
                <c:pt idx="15">
                  <c:v>Year 11</c:v>
                </c:pt>
                <c:pt idx="16">
                  <c:v>Year 12</c:v>
                </c:pt>
                <c:pt idx="17">
                  <c:v>Year 13</c:v>
                </c:pt>
                <c:pt idx="18">
                  <c:v>Year 14</c:v>
                </c:pt>
                <c:pt idx="19">
                  <c:v>Unknown</c:v>
                </c:pt>
              </c:strCache>
              <c:extLst xmlns:c15="http://schemas.microsoft.com/office/drawing/2012/chart"/>
            </c:strRef>
          </c:cat>
          <c:val>
            <c:numRef>
              <c:f>Results!$E$36:$E$54</c:f>
              <c:numCache>
                <c:formatCode>0%</c:formatCode>
                <c:ptCount val="19"/>
                <c:pt idx="0">
                  <c:v>5.2211141857672424E-5</c:v>
                </c:pt>
                <c:pt idx="1">
                  <c:v>6.4956802958221873E-4</c:v>
                </c:pt>
                <c:pt idx="2">
                  <c:v>9.322760065233214E-3</c:v>
                </c:pt>
                <c:pt idx="3">
                  <c:v>4.4506159379117387E-2</c:v>
                </c:pt>
                <c:pt idx="4">
                  <c:v>7.6102346123015599E-2</c:v>
                </c:pt>
                <c:pt idx="5">
                  <c:v>7.8014963099007684E-2</c:v>
                </c:pt>
                <c:pt idx="6">
                  <c:v>7.9655007202066336E-2</c:v>
                </c:pt>
                <c:pt idx="7">
                  <c:v>7.9125985485302558E-2</c:v>
                </c:pt>
                <c:pt idx="8">
                  <c:v>7.8161614982754965E-2</c:v>
                </c:pt>
                <c:pt idx="9">
                  <c:v>7.631426193408497E-2</c:v>
                </c:pt>
                <c:pt idx="10">
                  <c:v>7.6796447185358774E-2</c:v>
                </c:pt>
                <c:pt idx="11">
                  <c:v>7.0295392213168884E-2</c:v>
                </c:pt>
                <c:pt idx="12">
                  <c:v>6.7401512894616419E-2</c:v>
                </c:pt>
                <c:pt idx="13">
                  <c:v>6.6337326973811506E-2</c:v>
                </c:pt>
                <c:pt idx="14">
                  <c:v>6.4963713256408914E-2</c:v>
                </c:pt>
                <c:pt idx="15">
                  <c:v>6.2864518229366617E-2</c:v>
                </c:pt>
                <c:pt idx="16">
                  <c:v>3.7031520173463839E-2</c:v>
                </c:pt>
                <c:pt idx="17">
                  <c:v>3.1895632998670154E-2</c:v>
                </c:pt>
                <c:pt idx="18">
                  <c:v>5.0905863311230613E-4</c:v>
                </c:pt>
              </c:numCache>
            </c:numRef>
          </c:val>
          <c:smooth val="0"/>
          <c:extLst xmlns:c15="http://schemas.microsoft.com/office/drawing/2012/chart">
            <c:ext xmlns:c16="http://schemas.microsoft.com/office/drawing/2014/chart" uri="{C3380CC4-5D6E-409C-BE32-E72D297353CC}">
              <c16:uniqueId val="{00000009-9D47-4F13-92B5-C291E6DC4AD7}"/>
            </c:ext>
          </c:extLst>
        </c:ser>
        <c:dLbls>
          <c:showLegendKey val="0"/>
          <c:showVal val="0"/>
          <c:showCatName val="0"/>
          <c:showSerName val="0"/>
          <c:showPercent val="0"/>
          <c:showBubbleSize val="0"/>
        </c:dLbls>
        <c:smooth val="0"/>
        <c:axId val="483671080"/>
        <c:axId val="483667944"/>
      </c:lineChart>
      <c:catAx>
        <c:axId val="483671080"/>
        <c:scaling>
          <c:orientation val="minMax"/>
        </c:scaling>
        <c:delete val="0"/>
        <c:axPos val="b"/>
        <c:numFmt formatCode="General" sourceLinked="1"/>
        <c:majorTickMark val="none"/>
        <c:minorTickMark val="none"/>
        <c:tickLblPos val="nextTo"/>
        <c:txPr>
          <a:bodyPr rot="-5400000" vert="horz"/>
          <a:lstStyle/>
          <a:p>
            <a:pPr>
              <a:defRPr/>
            </a:pPr>
            <a:endParaRPr lang="en-US"/>
          </a:p>
        </c:txPr>
        <c:crossAx val="483667944"/>
        <c:crosses val="autoZero"/>
        <c:auto val="1"/>
        <c:lblAlgn val="ctr"/>
        <c:lblOffset val="100"/>
        <c:noMultiLvlLbl val="0"/>
      </c:catAx>
      <c:valAx>
        <c:axId val="483667944"/>
        <c:scaling>
          <c:orientation val="minMax"/>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a:solidFill>
                  <a:schemeClr val="tx1"/>
                </a:solidFill>
              </a:defRPr>
            </a:pPr>
            <a:endParaRPr lang="en-US"/>
          </a:p>
        </c:txPr>
        <c:crossAx val="483671080"/>
        <c:crosses val="autoZero"/>
        <c:crossBetween val="between"/>
      </c:valAx>
      <c:spPr>
        <a:ln>
          <a:noFill/>
        </a:ln>
      </c:spPr>
    </c:plotArea>
    <c:legend>
      <c:legendPos val="b"/>
      <c:layout>
        <c:manualLayout>
          <c:xMode val="edge"/>
          <c:yMode val="edge"/>
          <c:x val="0.71497197346600327"/>
          <c:y val="4.1331300813008129E-3"/>
          <c:w val="0.28254478114478115"/>
          <c:h val="0.15257486449864496"/>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532834910787667E-2"/>
          <c:y val="2.4967572601811872E-2"/>
          <c:w val="0.95467165089212336"/>
          <c:h val="0.89169308943089431"/>
        </c:manualLayout>
      </c:layout>
      <c:barChart>
        <c:barDir val="col"/>
        <c:grouping val="clustered"/>
        <c:varyColors val="0"/>
        <c:ser>
          <c:idx val="5"/>
          <c:order val="0"/>
          <c:tx>
            <c:strRef>
              <c:f>Results!$B$34</c:f>
              <c:strCache>
                <c:ptCount val="1"/>
                <c:pt idx="0">
                  <c:v>Your pupils</c:v>
                </c:pt>
              </c:strCache>
            </c:strRef>
          </c:tx>
          <c:spPr>
            <a:solidFill>
              <a:srgbClr val="E94E1B"/>
            </a:solidFill>
          </c:spPr>
          <c:invertIfNegative val="0"/>
          <c:dLbls>
            <c:spPr>
              <a:noFill/>
              <a:ln>
                <a:noFill/>
              </a:ln>
              <a:effectLst/>
            </c:spPr>
            <c:txPr>
              <a:bodyPr wrap="square" lIns="38100" tIns="19050" rIns="38100" bIns="19050" anchor="ctr">
                <a:spAutoFit/>
              </a:bodyPr>
              <a:lstStyle/>
              <a:p>
                <a:pPr>
                  <a:defRPr>
                    <a:solidFill>
                      <a:srgbClr val="E94E1B"/>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Results!$A$94:$A$96</c:f>
              <c:strCache>
                <c:ptCount val="3"/>
                <c:pt idx="0">
                  <c:v>Mixed</c:v>
                </c:pt>
                <c:pt idx="1">
                  <c:v>Girls</c:v>
                </c:pt>
                <c:pt idx="2">
                  <c:v>Boys</c:v>
                </c:pt>
              </c:strCache>
            </c:strRef>
          </c:cat>
          <c:val>
            <c:numRef>
              <c:f>Results!$C$94:$C$96</c:f>
              <c:numCache>
                <c:formatCode>0%</c:formatCode>
                <c:ptCount val="3"/>
                <c:pt idx="0">
                  <c:v>0.95595667870036105</c:v>
                </c:pt>
                <c:pt idx="1">
                  <c:v>4.4043321299638991E-2</c:v>
                </c:pt>
                <c:pt idx="2">
                  <c:v>0</c:v>
                </c:pt>
              </c:numCache>
            </c:numRef>
          </c:val>
          <c:extLst>
            <c:ext xmlns:c16="http://schemas.microsoft.com/office/drawing/2014/chart" uri="{C3380CC4-5D6E-409C-BE32-E72D297353CC}">
              <c16:uniqueId val="{00000001-4E65-475B-A4F7-FA2934DDD52C}"/>
            </c:ext>
          </c:extLst>
        </c:ser>
        <c:ser>
          <c:idx val="9"/>
          <c:order val="1"/>
          <c:tx>
            <c:strRef>
              <c:f>Results!$D$34</c:f>
              <c:strCache>
                <c:ptCount val="1"/>
                <c:pt idx="0">
                  <c:v>All pupils in target area</c:v>
                </c:pt>
              </c:strCache>
              <c:extLst xmlns:c15="http://schemas.microsoft.com/office/drawing/2012/chart"/>
            </c:strRef>
          </c:tx>
          <c:spPr>
            <a:solidFill>
              <a:srgbClr val="E94E1B">
                <a:lumMod val="40000"/>
                <a:lumOff val="60000"/>
              </a:srgbClr>
            </a:solidFill>
          </c:spPr>
          <c:invertIfNegative val="0"/>
          <c:dLbls>
            <c:spPr>
              <a:noFill/>
              <a:ln>
                <a:noFill/>
              </a:ln>
              <a:effectLst/>
            </c:spPr>
            <c:txPr>
              <a:bodyPr wrap="square" lIns="38100" tIns="19050" rIns="38100" bIns="19050" anchor="ctr">
                <a:spAutoFit/>
              </a:bodyPr>
              <a:lstStyle/>
              <a:p>
                <a:pPr>
                  <a:defRPr>
                    <a:solidFill>
                      <a:srgbClr val="F6B8A4"/>
                    </a:solidFill>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f>Results!$A$94:$A$96</c:f>
              <c:strCache>
                <c:ptCount val="3"/>
                <c:pt idx="0">
                  <c:v>Mixed</c:v>
                </c:pt>
                <c:pt idx="1">
                  <c:v>Girls</c:v>
                </c:pt>
                <c:pt idx="2">
                  <c:v>Boys</c:v>
                </c:pt>
              </c:strCache>
            </c:strRef>
          </c:cat>
          <c:val>
            <c:numRef>
              <c:f>Results!$E$94:$E$96</c:f>
              <c:numCache>
                <c:formatCode>0%</c:formatCode>
                <c:ptCount val="3"/>
                <c:pt idx="0">
                  <c:v>0.87664710635127141</c:v>
                </c:pt>
                <c:pt idx="1">
                  <c:v>7.4338276834678668E-2</c:v>
                </c:pt>
                <c:pt idx="2">
                  <c:v>4.9014616814049908E-2</c:v>
                </c:pt>
              </c:numCache>
            </c:numRef>
          </c:val>
          <c:extLst xmlns:c15="http://schemas.microsoft.com/office/drawing/2012/chart">
            <c:ext xmlns:c16="http://schemas.microsoft.com/office/drawing/2014/chart" uri="{C3380CC4-5D6E-409C-BE32-E72D297353CC}">
              <c16:uniqueId val="{00000009-4E65-475B-A4F7-FA2934DDD52C}"/>
            </c:ext>
          </c:extLst>
        </c:ser>
        <c:ser>
          <c:idx val="0"/>
          <c:order val="2"/>
          <c:tx>
            <c:strRef>
              <c:f>Results!$H$92</c:f>
              <c:strCache>
                <c:ptCount val="1"/>
                <c:pt idx="0">
                  <c:v>Your schools</c:v>
                </c:pt>
              </c:strCache>
            </c:strRef>
          </c:tx>
          <c:spPr>
            <a:solidFill>
              <a:srgbClr val="2DB8C5"/>
            </a:solidFill>
          </c:spPr>
          <c:invertIfNegative val="0"/>
          <c:dLbls>
            <c:spPr>
              <a:noFill/>
              <a:ln>
                <a:noFill/>
              </a:ln>
              <a:effectLst/>
            </c:spPr>
            <c:txPr>
              <a:bodyPr wrap="square" lIns="38100" tIns="19050" rIns="38100" bIns="19050" anchor="ctr">
                <a:spAutoFit/>
              </a:bodyPr>
              <a:lstStyle/>
              <a:p>
                <a:pPr>
                  <a:defRPr>
                    <a:solidFill>
                      <a:srgbClr val="2DB8C5"/>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Results!$A$94:$A$96</c:f>
              <c:strCache>
                <c:ptCount val="3"/>
                <c:pt idx="0">
                  <c:v>Mixed</c:v>
                </c:pt>
                <c:pt idx="1">
                  <c:v>Girls</c:v>
                </c:pt>
                <c:pt idx="2">
                  <c:v>Boys</c:v>
                </c:pt>
              </c:strCache>
            </c:strRef>
          </c:cat>
          <c:val>
            <c:numRef>
              <c:f>Results!$I$94:$I$96</c:f>
              <c:numCache>
                <c:formatCode>0%</c:formatCode>
                <c:ptCount val="3"/>
                <c:pt idx="0">
                  <c:v>0.967741935483871</c:v>
                </c:pt>
                <c:pt idx="1">
                  <c:v>3.2258064516129031E-2</c:v>
                </c:pt>
                <c:pt idx="2">
                  <c:v>0</c:v>
                </c:pt>
              </c:numCache>
            </c:numRef>
          </c:val>
          <c:extLst>
            <c:ext xmlns:c16="http://schemas.microsoft.com/office/drawing/2014/chart" uri="{C3380CC4-5D6E-409C-BE32-E72D297353CC}">
              <c16:uniqueId val="{00000001-6377-403A-89D9-584DFAB54D6D}"/>
            </c:ext>
          </c:extLst>
        </c:ser>
        <c:ser>
          <c:idx val="1"/>
          <c:order val="3"/>
          <c:tx>
            <c:strRef>
              <c:f>Results!$J$92</c:f>
              <c:strCache>
                <c:ptCount val="1"/>
                <c:pt idx="0">
                  <c:v>All schools in target area</c:v>
                </c:pt>
              </c:strCache>
            </c:strRef>
          </c:tx>
          <c:spPr>
            <a:solidFill>
              <a:srgbClr val="A8E5EB"/>
            </a:solidFill>
          </c:spPr>
          <c:invertIfNegative val="0"/>
          <c:dLbls>
            <c:spPr>
              <a:noFill/>
              <a:ln>
                <a:noFill/>
              </a:ln>
              <a:effectLst/>
            </c:spPr>
            <c:txPr>
              <a:bodyPr wrap="square" lIns="38100" tIns="19050" rIns="38100" bIns="19050" anchor="ctr">
                <a:spAutoFit/>
              </a:bodyPr>
              <a:lstStyle/>
              <a:p>
                <a:pPr>
                  <a:defRPr>
                    <a:solidFill>
                      <a:srgbClr val="A8E5EB"/>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Results!$A$94:$A$96</c:f>
              <c:strCache>
                <c:ptCount val="3"/>
                <c:pt idx="0">
                  <c:v>Mixed</c:v>
                </c:pt>
                <c:pt idx="1">
                  <c:v>Girls</c:v>
                </c:pt>
                <c:pt idx="2">
                  <c:v>Boys</c:v>
                </c:pt>
              </c:strCache>
            </c:strRef>
          </c:cat>
          <c:val>
            <c:numRef>
              <c:f>Results!$K$94:$K$96</c:f>
              <c:numCache>
                <c:formatCode>0%</c:formatCode>
                <c:ptCount val="3"/>
                <c:pt idx="0">
                  <c:v>0.91568627450980389</c:v>
                </c:pt>
                <c:pt idx="1">
                  <c:v>4.7058823529411764E-2</c:v>
                </c:pt>
                <c:pt idx="2">
                  <c:v>3.7254901960784313E-2</c:v>
                </c:pt>
              </c:numCache>
            </c:numRef>
          </c:val>
          <c:extLst>
            <c:ext xmlns:c16="http://schemas.microsoft.com/office/drawing/2014/chart" uri="{C3380CC4-5D6E-409C-BE32-E72D297353CC}">
              <c16:uniqueId val="{00000002-6377-403A-89D9-584DFAB54D6D}"/>
            </c:ext>
          </c:extLst>
        </c:ser>
        <c:dLbls>
          <c:showLegendKey val="0"/>
          <c:showVal val="0"/>
          <c:showCatName val="0"/>
          <c:showSerName val="0"/>
          <c:showPercent val="0"/>
          <c:showBubbleSize val="0"/>
        </c:dLbls>
        <c:gapWidth val="100"/>
        <c:axId val="483669904"/>
        <c:axId val="483668336"/>
        <c:extLst/>
      </c:barChart>
      <c:catAx>
        <c:axId val="483669904"/>
        <c:scaling>
          <c:orientation val="minMax"/>
        </c:scaling>
        <c:delete val="0"/>
        <c:axPos val="b"/>
        <c:numFmt formatCode="General" sourceLinked="1"/>
        <c:majorTickMark val="none"/>
        <c:minorTickMark val="none"/>
        <c:tickLblPos val="nextTo"/>
        <c:crossAx val="483668336"/>
        <c:crosses val="autoZero"/>
        <c:auto val="1"/>
        <c:lblAlgn val="ctr"/>
        <c:lblOffset val="100"/>
        <c:noMultiLvlLbl val="0"/>
      </c:catAx>
      <c:valAx>
        <c:axId val="483668336"/>
        <c:scaling>
          <c:orientation val="minMax"/>
          <c:max val="1"/>
          <c:min val="0"/>
        </c:scaling>
        <c:delete val="0"/>
        <c:axPos val="l"/>
        <c:majorGridlines>
          <c:spPr>
            <a:ln>
              <a:solidFill>
                <a:schemeClr val="bg1">
                  <a:lumMod val="95000"/>
                </a:schemeClr>
              </a:solidFill>
            </a:ln>
          </c:spPr>
        </c:majorGridlines>
        <c:numFmt formatCode="0%" sourceLinked="0"/>
        <c:majorTickMark val="none"/>
        <c:minorTickMark val="none"/>
        <c:tickLblPos val="nextTo"/>
        <c:txPr>
          <a:bodyPr/>
          <a:lstStyle/>
          <a:p>
            <a:pPr>
              <a:defRPr>
                <a:solidFill>
                  <a:schemeClr val="tx1"/>
                </a:solidFill>
              </a:defRPr>
            </a:pPr>
            <a:endParaRPr lang="en-US"/>
          </a:p>
        </c:txPr>
        <c:crossAx val="483669904"/>
        <c:crosses val="autoZero"/>
        <c:crossBetween val="between"/>
      </c:valAx>
      <c:spPr>
        <a:ln>
          <a:noFill/>
        </a:ln>
      </c:spPr>
    </c:plotArea>
    <c:legend>
      <c:legendPos val="b"/>
      <c:layout>
        <c:manualLayout>
          <c:xMode val="edge"/>
          <c:yMode val="edge"/>
          <c:x val="0.70494949494949488"/>
          <c:y val="4.1331300813008129E-3"/>
          <c:w val="0.2929124579124579"/>
          <c:h val="0.32330135417900435"/>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532834910787667E-2"/>
          <c:y val="2.4967572601811872E-2"/>
          <c:w val="0.95467165089212336"/>
          <c:h val="0.89169308943089431"/>
        </c:manualLayout>
      </c:layout>
      <c:barChart>
        <c:barDir val="col"/>
        <c:grouping val="clustered"/>
        <c:varyColors val="0"/>
        <c:ser>
          <c:idx val="5"/>
          <c:order val="0"/>
          <c:tx>
            <c:strRef>
              <c:f>Results!$B$92</c:f>
              <c:strCache>
                <c:ptCount val="1"/>
                <c:pt idx="0">
                  <c:v>Your pupils</c:v>
                </c:pt>
              </c:strCache>
            </c:strRef>
          </c:tx>
          <c:spPr>
            <a:solidFill>
              <a:srgbClr val="E94E1B"/>
            </a:solidFill>
          </c:spPr>
          <c:invertIfNegative val="0"/>
          <c:dLbls>
            <c:spPr>
              <a:noFill/>
              <a:ln>
                <a:noFill/>
              </a:ln>
              <a:effectLst/>
            </c:spPr>
            <c:txPr>
              <a:bodyPr wrap="square" lIns="38100" tIns="19050" rIns="38100" bIns="19050" anchor="ctr">
                <a:spAutoFit/>
              </a:bodyPr>
              <a:lstStyle/>
              <a:p>
                <a:pPr>
                  <a:defRPr sz="900">
                    <a:solidFill>
                      <a:srgbClr val="E94E1B"/>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Results!$A$174:$A$179</c:f>
              <c:strCache>
                <c:ptCount val="6"/>
                <c:pt idx="0">
                  <c:v>No religious character</c:v>
                </c:pt>
                <c:pt idx="1">
                  <c:v>Christian</c:v>
                </c:pt>
                <c:pt idx="2">
                  <c:v>Hindu</c:v>
                </c:pt>
                <c:pt idx="3">
                  <c:v>Muslim</c:v>
                </c:pt>
                <c:pt idx="4">
                  <c:v>Jewish</c:v>
                </c:pt>
                <c:pt idx="5">
                  <c:v>Sikh</c:v>
                </c:pt>
              </c:strCache>
            </c:strRef>
          </c:cat>
          <c:val>
            <c:numRef>
              <c:f>Results!$C$174:$C$179</c:f>
              <c:numCache>
                <c:formatCode>0%</c:formatCode>
                <c:ptCount val="6"/>
                <c:pt idx="0">
                  <c:v>0.69097472924187731</c:v>
                </c:pt>
                <c:pt idx="1">
                  <c:v>0.30108303249097473</c:v>
                </c:pt>
                <c:pt idx="2">
                  <c:v>0</c:v>
                </c:pt>
                <c:pt idx="3">
                  <c:v>7.9422382671480145E-3</c:v>
                </c:pt>
                <c:pt idx="4">
                  <c:v>0</c:v>
                </c:pt>
                <c:pt idx="5">
                  <c:v>0</c:v>
                </c:pt>
              </c:numCache>
            </c:numRef>
          </c:val>
          <c:extLst>
            <c:ext xmlns:c16="http://schemas.microsoft.com/office/drawing/2014/chart" uri="{C3380CC4-5D6E-409C-BE32-E72D297353CC}">
              <c16:uniqueId val="{00000001-94E9-460F-9EAC-AD3F21438ABD}"/>
            </c:ext>
          </c:extLst>
        </c:ser>
        <c:ser>
          <c:idx val="9"/>
          <c:order val="1"/>
          <c:tx>
            <c:strRef>
              <c:f>Results!$D$92</c:f>
              <c:strCache>
                <c:ptCount val="1"/>
                <c:pt idx="0">
                  <c:v>All pupils in target area</c:v>
                </c:pt>
              </c:strCache>
            </c:strRef>
          </c:tx>
          <c:spPr>
            <a:solidFill>
              <a:srgbClr val="E94E1B">
                <a:lumMod val="40000"/>
                <a:lumOff val="60000"/>
              </a:srgbClr>
            </a:solidFill>
          </c:spPr>
          <c:invertIfNegative val="0"/>
          <c:dLbls>
            <c:spPr>
              <a:noFill/>
              <a:ln>
                <a:noFill/>
              </a:ln>
              <a:effectLst/>
            </c:spPr>
            <c:txPr>
              <a:bodyPr wrap="square" lIns="38100" tIns="19050" rIns="38100" bIns="19050" anchor="ctr">
                <a:spAutoFit/>
              </a:bodyPr>
              <a:lstStyle/>
              <a:p>
                <a:pPr>
                  <a:defRPr sz="900">
                    <a:solidFill>
                      <a:srgbClr val="F6B8A4"/>
                    </a:solidFill>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f>Results!$A$174:$A$179</c:f>
              <c:strCache>
                <c:ptCount val="6"/>
                <c:pt idx="0">
                  <c:v>No religious character</c:v>
                </c:pt>
                <c:pt idx="1">
                  <c:v>Christian</c:v>
                </c:pt>
                <c:pt idx="2">
                  <c:v>Hindu</c:v>
                </c:pt>
                <c:pt idx="3">
                  <c:v>Muslim</c:v>
                </c:pt>
                <c:pt idx="4">
                  <c:v>Jewish</c:v>
                </c:pt>
                <c:pt idx="5">
                  <c:v>Sikh</c:v>
                </c:pt>
              </c:strCache>
            </c:strRef>
          </c:cat>
          <c:val>
            <c:numRef>
              <c:f>Results!$E$174:$E$179</c:f>
              <c:numCache>
                <c:formatCode>0%</c:formatCode>
                <c:ptCount val="6"/>
                <c:pt idx="0">
                  <c:v>0.78900544481345536</c:v>
                </c:pt>
                <c:pt idx="1">
                  <c:v>0.19266843363461209</c:v>
                </c:pt>
                <c:pt idx="2">
                  <c:v>2.0370895606844509E-3</c:v>
                </c:pt>
                <c:pt idx="3">
                  <c:v>2.6343843392802003E-3</c:v>
                </c:pt>
                <c:pt idx="4">
                  <c:v>1.1588217295141862E-2</c:v>
                </c:pt>
                <c:pt idx="5">
                  <c:v>2.0664303568259964E-3</c:v>
                </c:pt>
              </c:numCache>
            </c:numRef>
          </c:val>
          <c:extLst xmlns:c15="http://schemas.microsoft.com/office/drawing/2012/chart">
            <c:ext xmlns:c16="http://schemas.microsoft.com/office/drawing/2014/chart" uri="{C3380CC4-5D6E-409C-BE32-E72D297353CC}">
              <c16:uniqueId val="{00000009-94E9-460F-9EAC-AD3F21438ABD}"/>
            </c:ext>
          </c:extLst>
        </c:ser>
        <c:ser>
          <c:idx val="0"/>
          <c:order val="2"/>
          <c:tx>
            <c:strRef>
              <c:f>Results!$H$92</c:f>
              <c:strCache>
                <c:ptCount val="1"/>
                <c:pt idx="0">
                  <c:v>Your schools</c:v>
                </c:pt>
              </c:strCache>
            </c:strRef>
          </c:tx>
          <c:spPr>
            <a:solidFill>
              <a:srgbClr val="2DB8C5"/>
            </a:solidFill>
          </c:spPr>
          <c:invertIfNegative val="0"/>
          <c:dLbls>
            <c:spPr>
              <a:noFill/>
              <a:ln>
                <a:noFill/>
              </a:ln>
              <a:effectLst/>
            </c:spPr>
            <c:txPr>
              <a:bodyPr wrap="square" lIns="38100" tIns="19050" rIns="38100" bIns="19050" anchor="ctr">
                <a:spAutoFit/>
              </a:bodyPr>
              <a:lstStyle/>
              <a:p>
                <a:pPr>
                  <a:defRPr sz="900">
                    <a:solidFill>
                      <a:srgbClr val="2DB8C5"/>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Results!$A$174:$A$179</c:f>
              <c:strCache>
                <c:ptCount val="6"/>
                <c:pt idx="0">
                  <c:v>No religious character</c:v>
                </c:pt>
                <c:pt idx="1">
                  <c:v>Christian</c:v>
                </c:pt>
                <c:pt idx="2">
                  <c:v>Hindu</c:v>
                </c:pt>
                <c:pt idx="3">
                  <c:v>Muslim</c:v>
                </c:pt>
                <c:pt idx="4">
                  <c:v>Jewish</c:v>
                </c:pt>
                <c:pt idx="5">
                  <c:v>Sikh</c:v>
                </c:pt>
              </c:strCache>
            </c:strRef>
          </c:cat>
          <c:val>
            <c:numRef>
              <c:f>Results!$I$174:$I$179</c:f>
              <c:numCache>
                <c:formatCode>0%</c:formatCode>
                <c:ptCount val="6"/>
                <c:pt idx="0">
                  <c:v>0.66129032258064513</c:v>
                </c:pt>
                <c:pt idx="1">
                  <c:v>0.32258064516129031</c:v>
                </c:pt>
                <c:pt idx="2">
                  <c:v>0</c:v>
                </c:pt>
                <c:pt idx="3">
                  <c:v>1.6129032258064516E-2</c:v>
                </c:pt>
                <c:pt idx="4">
                  <c:v>0</c:v>
                </c:pt>
                <c:pt idx="5">
                  <c:v>0</c:v>
                </c:pt>
              </c:numCache>
            </c:numRef>
          </c:val>
          <c:extLst>
            <c:ext xmlns:c16="http://schemas.microsoft.com/office/drawing/2014/chart" uri="{C3380CC4-5D6E-409C-BE32-E72D297353CC}">
              <c16:uniqueId val="{00000000-451D-4897-8EA9-54E9D063E0A7}"/>
            </c:ext>
          </c:extLst>
        </c:ser>
        <c:ser>
          <c:idx val="1"/>
          <c:order val="3"/>
          <c:tx>
            <c:strRef>
              <c:f>Results!$J$92</c:f>
              <c:strCache>
                <c:ptCount val="1"/>
                <c:pt idx="0">
                  <c:v>All schools in target area</c:v>
                </c:pt>
              </c:strCache>
            </c:strRef>
          </c:tx>
          <c:spPr>
            <a:solidFill>
              <a:srgbClr val="A8E5EB"/>
            </a:solidFill>
          </c:spPr>
          <c:invertIfNegative val="0"/>
          <c:dLbls>
            <c:spPr>
              <a:noFill/>
              <a:ln>
                <a:noFill/>
              </a:ln>
              <a:effectLst/>
            </c:spPr>
            <c:txPr>
              <a:bodyPr wrap="square" lIns="38100" tIns="19050" rIns="38100" bIns="19050" anchor="ctr">
                <a:spAutoFit/>
              </a:bodyPr>
              <a:lstStyle/>
              <a:p>
                <a:pPr>
                  <a:defRPr sz="900">
                    <a:solidFill>
                      <a:srgbClr val="A8E5EB"/>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Results!$A$174:$A$179</c:f>
              <c:strCache>
                <c:ptCount val="6"/>
                <c:pt idx="0">
                  <c:v>No religious character</c:v>
                </c:pt>
                <c:pt idx="1">
                  <c:v>Christian</c:v>
                </c:pt>
                <c:pt idx="2">
                  <c:v>Hindu</c:v>
                </c:pt>
                <c:pt idx="3">
                  <c:v>Muslim</c:v>
                </c:pt>
                <c:pt idx="4">
                  <c:v>Jewish</c:v>
                </c:pt>
                <c:pt idx="5">
                  <c:v>Sikh</c:v>
                </c:pt>
              </c:strCache>
            </c:strRef>
          </c:cat>
          <c:val>
            <c:numRef>
              <c:f>Results!$K$174:$K$179</c:f>
              <c:numCache>
                <c:formatCode>0%</c:formatCode>
                <c:ptCount val="6"/>
                <c:pt idx="0">
                  <c:v>0.76928104575163403</c:v>
                </c:pt>
                <c:pt idx="1">
                  <c:v>0.21013071895424837</c:v>
                </c:pt>
                <c:pt idx="2">
                  <c:v>1.9607843137254902E-3</c:v>
                </c:pt>
                <c:pt idx="3">
                  <c:v>4.9019607843137254E-3</c:v>
                </c:pt>
                <c:pt idx="4">
                  <c:v>1.2091503267973857E-2</c:v>
                </c:pt>
                <c:pt idx="5">
                  <c:v>1.6339869281045752E-3</c:v>
                </c:pt>
              </c:numCache>
            </c:numRef>
          </c:val>
          <c:extLst>
            <c:ext xmlns:c16="http://schemas.microsoft.com/office/drawing/2014/chart" uri="{C3380CC4-5D6E-409C-BE32-E72D297353CC}">
              <c16:uniqueId val="{00000001-451D-4897-8EA9-54E9D063E0A7}"/>
            </c:ext>
          </c:extLst>
        </c:ser>
        <c:dLbls>
          <c:showLegendKey val="0"/>
          <c:showVal val="0"/>
          <c:showCatName val="0"/>
          <c:showSerName val="0"/>
          <c:showPercent val="0"/>
          <c:showBubbleSize val="0"/>
        </c:dLbls>
        <c:gapWidth val="100"/>
        <c:axId val="484874296"/>
        <c:axId val="484868416"/>
        <c:extLst/>
      </c:barChart>
      <c:catAx>
        <c:axId val="484874296"/>
        <c:scaling>
          <c:orientation val="minMax"/>
        </c:scaling>
        <c:delete val="0"/>
        <c:axPos val="b"/>
        <c:numFmt formatCode="General" sourceLinked="1"/>
        <c:majorTickMark val="none"/>
        <c:minorTickMark val="none"/>
        <c:tickLblPos val="nextTo"/>
        <c:txPr>
          <a:bodyPr rot="0" vert="horz"/>
          <a:lstStyle/>
          <a:p>
            <a:pPr>
              <a:defRPr sz="1000"/>
            </a:pPr>
            <a:endParaRPr lang="en-US"/>
          </a:p>
        </c:txPr>
        <c:crossAx val="484868416"/>
        <c:crosses val="autoZero"/>
        <c:auto val="1"/>
        <c:lblAlgn val="ctr"/>
        <c:lblOffset val="100"/>
        <c:noMultiLvlLbl val="0"/>
      </c:catAx>
      <c:valAx>
        <c:axId val="484868416"/>
        <c:scaling>
          <c:orientation val="minMax"/>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a:solidFill>
                  <a:schemeClr val="tx1"/>
                </a:solidFill>
              </a:defRPr>
            </a:pPr>
            <a:endParaRPr lang="en-US"/>
          </a:p>
        </c:txPr>
        <c:crossAx val="484874296"/>
        <c:crosses val="autoZero"/>
        <c:crossBetween val="between"/>
      </c:valAx>
      <c:spPr>
        <a:ln>
          <a:noFill/>
        </a:ln>
      </c:spPr>
    </c:plotArea>
    <c:legend>
      <c:legendPos val="b"/>
      <c:layout>
        <c:manualLayout>
          <c:xMode val="edge"/>
          <c:yMode val="edge"/>
          <c:x val="0.7070875420875421"/>
          <c:y val="4.1331300813008129E-3"/>
          <c:w val="0.2907744107744108"/>
          <c:h val="0.25976127355785855"/>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532834910787667E-2"/>
          <c:y val="1.8516620829094929E-2"/>
          <c:w val="0.95467165089212336"/>
          <c:h val="0.608244276952012"/>
        </c:manualLayout>
      </c:layout>
      <c:barChart>
        <c:barDir val="col"/>
        <c:grouping val="clustered"/>
        <c:varyColors val="0"/>
        <c:ser>
          <c:idx val="4"/>
          <c:order val="0"/>
          <c:tx>
            <c:v>Your pupils (based on LA of school)</c:v>
          </c:tx>
          <c:spPr>
            <a:solidFill>
              <a:srgbClr val="E94E1B"/>
            </a:solidFill>
          </c:spPr>
          <c:invertIfNegative val="0"/>
          <c:dLbls>
            <c:spPr>
              <a:noFill/>
              <a:ln>
                <a:noFill/>
              </a:ln>
              <a:effectLst/>
            </c:spPr>
            <c:txPr>
              <a:bodyPr wrap="square" lIns="38100" tIns="19050" rIns="38100" bIns="19050" anchor="ctr">
                <a:spAutoFit/>
              </a:bodyPr>
              <a:lstStyle/>
              <a:p>
                <a:pPr>
                  <a:defRPr>
                    <a:solidFill>
                      <a:srgbClr val="E94E1B"/>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Results!$A$251:$A$260</c:f>
              <c:strCache>
                <c:ptCount val="10"/>
                <c:pt idx="0">
                  <c:v>Metroculturals</c:v>
                </c:pt>
                <c:pt idx="1">
                  <c:v>Commuterland Culturebuffs</c:v>
                </c:pt>
                <c:pt idx="2">
                  <c:v>Experience Seekers</c:v>
                </c:pt>
                <c:pt idx="3">
                  <c:v>Dormitory Dependables</c:v>
                </c:pt>
                <c:pt idx="4">
                  <c:v>Trips &amp; Treats</c:v>
                </c:pt>
                <c:pt idx="5">
                  <c:v>Home &amp; Heritage</c:v>
                </c:pt>
                <c:pt idx="6">
                  <c:v>Up Our Street</c:v>
                </c:pt>
                <c:pt idx="7">
                  <c:v>Facebook Families</c:v>
                </c:pt>
                <c:pt idx="8">
                  <c:v>Kaleidoscope Creativity</c:v>
                </c:pt>
                <c:pt idx="9">
                  <c:v>Heydays</c:v>
                </c:pt>
              </c:strCache>
            </c:strRef>
          </c:cat>
          <c:val>
            <c:numRef>
              <c:f>Results!$C$251:$C$260</c:f>
              <c:numCache>
                <c:formatCode>0%</c:formatCode>
                <c:ptCount val="10"/>
                <c:pt idx="0">
                  <c:v>0.30998078102288645</c:v>
                </c:pt>
                <c:pt idx="1">
                  <c:v>3.9536884862096631E-2</c:v>
                </c:pt>
                <c:pt idx="2">
                  <c:v>0.1045830324747003</c:v>
                </c:pt>
                <c:pt idx="3">
                  <c:v>6.0562160390010278E-2</c:v>
                </c:pt>
                <c:pt idx="4">
                  <c:v>2.5364579204452183E-2</c:v>
                </c:pt>
                <c:pt idx="5">
                  <c:v>1.6922038942941069E-2</c:v>
                </c:pt>
                <c:pt idx="6">
                  <c:v>8.8915325187872828E-3</c:v>
                </c:pt>
                <c:pt idx="7">
                  <c:v>4.100468484233797E-2</c:v>
                </c:pt>
                <c:pt idx="8">
                  <c:v>0.38804279876553105</c:v>
                </c:pt>
                <c:pt idx="9">
                  <c:v>5.11150697625675E-3</c:v>
                </c:pt>
              </c:numCache>
            </c:numRef>
          </c:val>
          <c:extLst xmlns:c15="http://schemas.microsoft.com/office/drawing/2012/chart">
            <c:ext xmlns:c16="http://schemas.microsoft.com/office/drawing/2014/chart" uri="{C3380CC4-5D6E-409C-BE32-E72D297353CC}">
              <c16:uniqueId val="{00000008-7EF9-4DEC-AC10-1A004DA308D0}"/>
            </c:ext>
          </c:extLst>
        </c:ser>
        <c:ser>
          <c:idx val="8"/>
          <c:order val="1"/>
          <c:tx>
            <c:v>Under-18s in target area</c:v>
          </c:tx>
          <c:spPr>
            <a:solidFill>
              <a:srgbClr val="E94E1B">
                <a:lumMod val="40000"/>
                <a:lumOff val="60000"/>
              </a:srgbClr>
            </a:solidFill>
          </c:spPr>
          <c:invertIfNegative val="0"/>
          <c:dLbls>
            <c:spPr>
              <a:noFill/>
              <a:ln>
                <a:noFill/>
              </a:ln>
              <a:effectLst/>
            </c:spPr>
            <c:txPr>
              <a:bodyPr wrap="square" lIns="38100" tIns="19050" rIns="38100" bIns="19050" anchor="ctr">
                <a:spAutoFit/>
              </a:bodyPr>
              <a:lstStyle/>
              <a:p>
                <a:pPr>
                  <a:defRPr>
                    <a:solidFill>
                      <a:srgbClr val="F6B8A4"/>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Results!$A$251:$A$260</c:f>
              <c:strCache>
                <c:ptCount val="10"/>
                <c:pt idx="0">
                  <c:v>Metroculturals</c:v>
                </c:pt>
                <c:pt idx="1">
                  <c:v>Commuterland Culturebuffs</c:v>
                </c:pt>
                <c:pt idx="2">
                  <c:v>Experience Seekers</c:v>
                </c:pt>
                <c:pt idx="3">
                  <c:v>Dormitory Dependables</c:v>
                </c:pt>
                <c:pt idx="4">
                  <c:v>Trips &amp; Treats</c:v>
                </c:pt>
                <c:pt idx="5">
                  <c:v>Home &amp; Heritage</c:v>
                </c:pt>
                <c:pt idx="6">
                  <c:v>Up Our Street</c:v>
                </c:pt>
                <c:pt idx="7">
                  <c:v>Facebook Families</c:v>
                </c:pt>
                <c:pt idx="8">
                  <c:v>Kaleidoscope Creativity</c:v>
                </c:pt>
                <c:pt idx="9">
                  <c:v>Heydays</c:v>
                </c:pt>
              </c:strCache>
            </c:strRef>
          </c:cat>
          <c:val>
            <c:numRef>
              <c:f>Results!$E$251:$E$260</c:f>
              <c:numCache>
                <c:formatCode>0%</c:formatCode>
                <c:ptCount val="10"/>
                <c:pt idx="0">
                  <c:v>0.21213252910172214</c:v>
                </c:pt>
                <c:pt idx="1">
                  <c:v>6.354916187845526E-2</c:v>
                </c:pt>
                <c:pt idx="2">
                  <c:v>0.13056113676903439</c:v>
                </c:pt>
                <c:pt idx="3">
                  <c:v>8.0926644735517583E-2</c:v>
                </c:pt>
                <c:pt idx="4">
                  <c:v>1.9854803445096294E-2</c:v>
                </c:pt>
                <c:pt idx="5">
                  <c:v>1.6854034378485462E-2</c:v>
                </c:pt>
                <c:pt idx="6">
                  <c:v>9.3148663394442589E-3</c:v>
                </c:pt>
                <c:pt idx="7">
                  <c:v>4.8256916566339042E-2</c:v>
                </c:pt>
                <c:pt idx="8">
                  <c:v>0.41243260600838322</c:v>
                </c:pt>
                <c:pt idx="9">
                  <c:v>6.1173007775223174E-3</c:v>
                </c:pt>
              </c:numCache>
            </c:numRef>
          </c:val>
          <c:extLst xmlns:c15="http://schemas.microsoft.com/office/drawing/2012/chart">
            <c:ext xmlns:c16="http://schemas.microsoft.com/office/drawing/2014/chart" uri="{C3380CC4-5D6E-409C-BE32-E72D297353CC}">
              <c16:uniqueId val="{00000009-7EF9-4DEC-AC10-1A004DA308D0}"/>
            </c:ext>
          </c:extLst>
        </c:ser>
        <c:dLbls>
          <c:showLegendKey val="0"/>
          <c:showVal val="0"/>
          <c:showCatName val="0"/>
          <c:showSerName val="0"/>
          <c:showPercent val="0"/>
          <c:showBubbleSize val="0"/>
        </c:dLbls>
        <c:gapWidth val="100"/>
        <c:axId val="484875080"/>
        <c:axId val="484870768"/>
        <c:extLst/>
      </c:barChart>
      <c:catAx>
        <c:axId val="484875080"/>
        <c:scaling>
          <c:orientation val="minMax"/>
        </c:scaling>
        <c:delete val="0"/>
        <c:axPos val="b"/>
        <c:numFmt formatCode="General" sourceLinked="1"/>
        <c:majorTickMark val="none"/>
        <c:minorTickMark val="none"/>
        <c:tickLblPos val="nextTo"/>
        <c:txPr>
          <a:bodyPr rot="-2700000" vert="horz"/>
          <a:lstStyle/>
          <a:p>
            <a:pPr>
              <a:defRPr/>
            </a:pPr>
            <a:endParaRPr lang="en-US"/>
          </a:p>
        </c:txPr>
        <c:crossAx val="484870768"/>
        <c:crosses val="autoZero"/>
        <c:auto val="1"/>
        <c:lblAlgn val="ctr"/>
        <c:lblOffset val="100"/>
        <c:noMultiLvlLbl val="0"/>
      </c:catAx>
      <c:valAx>
        <c:axId val="484870768"/>
        <c:scaling>
          <c:orientation val="minMax"/>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a:solidFill>
                  <a:schemeClr val="tx1"/>
                </a:solidFill>
              </a:defRPr>
            </a:pPr>
            <a:endParaRPr lang="en-US"/>
          </a:p>
        </c:txPr>
        <c:crossAx val="484875080"/>
        <c:crosses val="autoZero"/>
        <c:crossBetween val="between"/>
      </c:valAx>
      <c:spPr>
        <a:ln>
          <a:noFill/>
        </a:ln>
      </c:spPr>
    </c:plotArea>
    <c:legend>
      <c:legendPos val="b"/>
      <c:layout>
        <c:manualLayout>
          <c:xMode val="edge"/>
          <c:yMode val="edge"/>
          <c:x val="5.6769817578772801E-2"/>
          <c:y val="4.1329163998040912E-3"/>
          <c:w val="0.36009187396351577"/>
          <c:h val="0.1346591435428860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532834910787667E-2"/>
          <c:y val="2.4967572601811872E-2"/>
          <c:w val="0.95467165089212336"/>
          <c:h val="0.7004359543658274"/>
        </c:manualLayout>
      </c:layout>
      <c:barChart>
        <c:barDir val="col"/>
        <c:grouping val="clustered"/>
        <c:varyColors val="0"/>
        <c:ser>
          <c:idx val="4"/>
          <c:order val="0"/>
          <c:tx>
            <c:v>Your pupils (based on LA of school)</c:v>
          </c:tx>
          <c:spPr>
            <a:solidFill>
              <a:srgbClr val="E94E1B"/>
            </a:solidFill>
          </c:spPr>
          <c:invertIfNegative val="0"/>
          <c:dLbls>
            <c:spPr>
              <a:noFill/>
              <a:ln>
                <a:noFill/>
              </a:ln>
              <a:effectLst/>
            </c:spPr>
            <c:txPr>
              <a:bodyPr wrap="square" lIns="38100" tIns="19050" rIns="38100" bIns="19050" anchor="ctr">
                <a:spAutoFit/>
              </a:bodyPr>
              <a:lstStyle/>
              <a:p>
                <a:pPr>
                  <a:defRPr>
                    <a:solidFill>
                      <a:srgbClr val="E94E1B"/>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Results!$A$267:$A$274</c:f>
              <c:strCache>
                <c:ptCount val="8"/>
                <c:pt idx="0">
                  <c:v>Attended arts event, OR attended a museum or gallery, OR spent time doing an arts activity</c:v>
                </c:pt>
                <c:pt idx="1">
                  <c:v>Attended an arts event, OR spent time doing an arts activity</c:v>
                </c:pt>
                <c:pt idx="2">
                  <c:v>Attended an event, performance or festival involving creative, artistic, dance, theatrical or music activity</c:v>
                </c:pt>
                <c:pt idx="3">
                  <c:v>Attended a museum or gallery</c:v>
                </c:pt>
                <c:pt idx="4">
                  <c:v>Used a public library service</c:v>
                </c:pt>
                <c:pt idx="5">
                  <c:v>Spent time doing a creative, artistic, theatrical or music activity or a craft</c:v>
                </c:pt>
                <c:pt idx="6">
                  <c:v>Participated in dance</c:v>
                </c:pt>
                <c:pt idx="7">
                  <c:v>Participated in creative or artistic dance</c:v>
                </c:pt>
              </c:strCache>
            </c:strRef>
          </c:cat>
          <c:val>
            <c:numRef>
              <c:f>Results!$C$267:$C$274</c:f>
              <c:numCache>
                <c:formatCode>0%</c:formatCode>
                <c:ptCount val="8"/>
                <c:pt idx="0">
                  <c:v>0.7480529520332232</c:v>
                </c:pt>
                <c:pt idx="1">
                  <c:v>0.64444999355956223</c:v>
                </c:pt>
                <c:pt idx="2">
                  <c:v>0.57860956245666562</c:v>
                </c:pt>
                <c:pt idx="3">
                  <c:v>0.59260657163404318</c:v>
                </c:pt>
                <c:pt idx="4">
                  <c:v>0.39505580370913657</c:v>
                </c:pt>
                <c:pt idx="5">
                  <c:v>0.37939338562171915</c:v>
                </c:pt>
                <c:pt idx="6">
                  <c:v>0.26195035214598716</c:v>
                </c:pt>
                <c:pt idx="7">
                  <c:v>6.1754334963629205E-2</c:v>
                </c:pt>
              </c:numCache>
            </c:numRef>
          </c:val>
          <c:extLst xmlns:c15="http://schemas.microsoft.com/office/drawing/2012/chart">
            <c:ext xmlns:c16="http://schemas.microsoft.com/office/drawing/2014/chart" uri="{C3380CC4-5D6E-409C-BE32-E72D297353CC}">
              <c16:uniqueId val="{00000008-7EF9-4DEC-AC10-1A004DA308D0}"/>
            </c:ext>
          </c:extLst>
        </c:ser>
        <c:ser>
          <c:idx val="8"/>
          <c:order val="1"/>
          <c:tx>
            <c:strRef>
              <c:f>Results!$D$265</c:f>
              <c:strCache>
                <c:ptCount val="1"/>
                <c:pt idx="0">
                  <c:v>Households in target area</c:v>
                </c:pt>
              </c:strCache>
            </c:strRef>
          </c:tx>
          <c:spPr>
            <a:solidFill>
              <a:srgbClr val="E94E1B">
                <a:lumMod val="40000"/>
                <a:lumOff val="60000"/>
              </a:srgbClr>
            </a:solidFill>
          </c:spPr>
          <c:invertIfNegative val="0"/>
          <c:dLbls>
            <c:spPr>
              <a:noFill/>
              <a:ln>
                <a:noFill/>
              </a:ln>
              <a:effectLst/>
            </c:spPr>
            <c:txPr>
              <a:bodyPr wrap="square" lIns="38100" tIns="19050" rIns="38100" bIns="19050" anchor="ctr">
                <a:spAutoFit/>
              </a:bodyPr>
              <a:lstStyle/>
              <a:p>
                <a:pPr>
                  <a:defRPr>
                    <a:solidFill>
                      <a:srgbClr val="F6B8A4"/>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Results!$A$267:$A$274</c:f>
              <c:strCache>
                <c:ptCount val="8"/>
                <c:pt idx="0">
                  <c:v>Attended arts event, OR attended a museum or gallery, OR spent time doing an arts activity</c:v>
                </c:pt>
                <c:pt idx="1">
                  <c:v>Attended an arts event, OR spent time doing an arts activity</c:v>
                </c:pt>
                <c:pt idx="2">
                  <c:v>Attended an event, performance or festival involving creative, artistic, dance, theatrical or music activity</c:v>
                </c:pt>
                <c:pt idx="3">
                  <c:v>Attended a museum or gallery</c:v>
                </c:pt>
                <c:pt idx="4">
                  <c:v>Used a public library service</c:v>
                </c:pt>
                <c:pt idx="5">
                  <c:v>Spent time doing a creative, artistic, theatrical or music activity or a craft</c:v>
                </c:pt>
                <c:pt idx="6">
                  <c:v>Participated in dance</c:v>
                </c:pt>
                <c:pt idx="7">
                  <c:v>Participated in creative or artistic dance</c:v>
                </c:pt>
              </c:strCache>
            </c:strRef>
          </c:cat>
          <c:val>
            <c:numRef>
              <c:f>Results!$E$267:$E$274</c:f>
              <c:numCache>
                <c:formatCode>0%</c:formatCode>
                <c:ptCount val="8"/>
                <c:pt idx="0">
                  <c:v>0.73158100533282266</c:v>
                </c:pt>
                <c:pt idx="1">
                  <c:v>0.62734095773344178</c:v>
                </c:pt>
                <c:pt idx="2">
                  <c:v>0.56165554235916237</c:v>
                </c:pt>
                <c:pt idx="3">
                  <c:v>0.56359646691367982</c:v>
                </c:pt>
                <c:pt idx="4">
                  <c:v>0.40069544639913707</c:v>
                </c:pt>
                <c:pt idx="5">
                  <c:v>0.36424284473451352</c:v>
                </c:pt>
                <c:pt idx="6">
                  <c:v>0.25916566438582916</c:v>
                </c:pt>
                <c:pt idx="7">
                  <c:v>6.1739989924290251E-2</c:v>
                </c:pt>
              </c:numCache>
            </c:numRef>
          </c:val>
          <c:extLst xmlns:c15="http://schemas.microsoft.com/office/drawing/2012/chart">
            <c:ext xmlns:c16="http://schemas.microsoft.com/office/drawing/2014/chart" uri="{C3380CC4-5D6E-409C-BE32-E72D297353CC}">
              <c16:uniqueId val="{00000009-7EF9-4DEC-AC10-1A004DA308D0}"/>
            </c:ext>
          </c:extLst>
        </c:ser>
        <c:dLbls>
          <c:showLegendKey val="0"/>
          <c:showVal val="0"/>
          <c:showCatName val="0"/>
          <c:showSerName val="0"/>
          <c:showPercent val="0"/>
          <c:showBubbleSize val="0"/>
        </c:dLbls>
        <c:gapWidth val="100"/>
        <c:axId val="484875472"/>
        <c:axId val="484871552"/>
        <c:extLst/>
      </c:barChart>
      <c:catAx>
        <c:axId val="484875472"/>
        <c:scaling>
          <c:orientation val="minMax"/>
        </c:scaling>
        <c:delete val="0"/>
        <c:axPos val="b"/>
        <c:numFmt formatCode="General" sourceLinked="1"/>
        <c:majorTickMark val="none"/>
        <c:minorTickMark val="none"/>
        <c:tickLblPos val="nextTo"/>
        <c:txPr>
          <a:bodyPr rot="0" vert="horz"/>
          <a:lstStyle/>
          <a:p>
            <a:pPr>
              <a:defRPr/>
            </a:pPr>
            <a:endParaRPr lang="en-US"/>
          </a:p>
        </c:txPr>
        <c:crossAx val="484871552"/>
        <c:crosses val="autoZero"/>
        <c:auto val="1"/>
        <c:lblAlgn val="ctr"/>
        <c:lblOffset val="100"/>
        <c:noMultiLvlLbl val="0"/>
      </c:catAx>
      <c:valAx>
        <c:axId val="484871552"/>
        <c:scaling>
          <c:orientation val="minMax"/>
        </c:scaling>
        <c:delete val="0"/>
        <c:axPos val="l"/>
        <c:majorGridlines>
          <c:spPr>
            <a:ln>
              <a:solidFill>
                <a:schemeClr val="bg1">
                  <a:lumMod val="95000"/>
                </a:schemeClr>
              </a:solidFill>
            </a:ln>
          </c:spPr>
        </c:majorGridlines>
        <c:numFmt formatCode="0%" sourceLinked="1"/>
        <c:majorTickMark val="none"/>
        <c:minorTickMark val="none"/>
        <c:tickLblPos val="nextTo"/>
        <c:txPr>
          <a:bodyPr/>
          <a:lstStyle/>
          <a:p>
            <a:pPr>
              <a:defRPr>
                <a:solidFill>
                  <a:schemeClr val="tx1"/>
                </a:solidFill>
              </a:defRPr>
            </a:pPr>
            <a:endParaRPr lang="en-US"/>
          </a:p>
        </c:txPr>
        <c:crossAx val="484875472"/>
        <c:crosses val="autoZero"/>
        <c:crossBetween val="between"/>
      </c:valAx>
      <c:spPr>
        <a:ln>
          <a:noFill/>
        </a:ln>
      </c:spPr>
    </c:plotArea>
    <c:legend>
      <c:legendPos val="b"/>
      <c:layout>
        <c:manualLayout>
          <c:xMode val="edge"/>
          <c:yMode val="edge"/>
          <c:x val="0.62967070707070705"/>
          <c:y val="4.1331300813008138E-3"/>
          <c:w val="0.36787811447811447"/>
          <c:h val="0.12676185636856366"/>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0</xdr:colOff>
      <xdr:row>206</xdr:row>
      <xdr:rowOff>0</xdr:rowOff>
    </xdr:from>
    <xdr:to>
      <xdr:col>8</xdr:col>
      <xdr:colOff>619800</xdr:colOff>
      <xdr:row>220</xdr:row>
      <xdr:rowOff>18300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187</xdr:row>
      <xdr:rowOff>0</xdr:rowOff>
    </xdr:from>
    <xdr:to>
      <xdr:col>8</xdr:col>
      <xdr:colOff>619800</xdr:colOff>
      <xdr:row>201</xdr:row>
      <xdr:rowOff>18300</xdr:rowOff>
    </xdr:to>
    <xdr:graphicFrame macro="">
      <xdr:nvGraphicFramePr>
        <xdr:cNvPr id="10" name="Chart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168</xdr:row>
      <xdr:rowOff>0</xdr:rowOff>
    </xdr:from>
    <xdr:to>
      <xdr:col>8</xdr:col>
      <xdr:colOff>619800</xdr:colOff>
      <xdr:row>182</xdr:row>
      <xdr:rowOff>18300</xdr:rowOff>
    </xdr:to>
    <xdr:graphicFrame macro="">
      <xdr:nvGraphicFramePr>
        <xdr:cNvPr id="13" name="Chart 12">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20</xdr:row>
      <xdr:rowOff>0</xdr:rowOff>
    </xdr:from>
    <xdr:to>
      <xdr:col>8</xdr:col>
      <xdr:colOff>619800</xdr:colOff>
      <xdr:row>32</xdr:row>
      <xdr:rowOff>18300</xdr:rowOff>
    </xdr:to>
    <xdr:graphicFrame macro="">
      <xdr:nvGraphicFramePr>
        <xdr:cNvPr id="20" name="Chart 19">
          <a:extLst>
            <a:ext uri="{FF2B5EF4-FFF2-40B4-BE49-F238E27FC236}">
              <a16:creationId xmlns:a16="http://schemas.microsoft.com/office/drawing/2014/main" id="{00000000-0008-0000-0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0</xdr:rowOff>
    </xdr:from>
    <xdr:to>
      <xdr:col>8</xdr:col>
      <xdr:colOff>619800</xdr:colOff>
      <xdr:row>15</xdr:row>
      <xdr:rowOff>18300</xdr:rowOff>
    </xdr:to>
    <xdr:graphicFrame macro="">
      <xdr:nvGraphicFramePr>
        <xdr:cNvPr id="21" name="Chart 20">
          <a:extLst>
            <a:ext uri="{FF2B5EF4-FFF2-40B4-BE49-F238E27FC236}">
              <a16:creationId xmlns:a16="http://schemas.microsoft.com/office/drawing/2014/main"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36</xdr:row>
      <xdr:rowOff>0</xdr:rowOff>
    </xdr:from>
    <xdr:to>
      <xdr:col>8</xdr:col>
      <xdr:colOff>619800</xdr:colOff>
      <xdr:row>47</xdr:row>
      <xdr:rowOff>18300</xdr:rowOff>
    </xdr:to>
    <xdr:graphicFrame macro="">
      <xdr:nvGraphicFramePr>
        <xdr:cNvPr id="23" name="Chart 22">
          <a:extLst>
            <a:ext uri="{FF2B5EF4-FFF2-40B4-BE49-F238E27FC236}">
              <a16:creationId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94</xdr:row>
      <xdr:rowOff>0</xdr:rowOff>
    </xdr:from>
    <xdr:to>
      <xdr:col>8</xdr:col>
      <xdr:colOff>619800</xdr:colOff>
      <xdr:row>107</xdr:row>
      <xdr:rowOff>17398</xdr:rowOff>
    </xdr:to>
    <xdr:graphicFrame macro="">
      <xdr:nvGraphicFramePr>
        <xdr:cNvPr id="29" name="Chart 28">
          <a:extLst>
            <a:ext uri="{FF2B5EF4-FFF2-40B4-BE49-F238E27FC236}">
              <a16:creationId xmlns:a16="http://schemas.microsoft.com/office/drawing/2014/main"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225</xdr:row>
      <xdr:rowOff>0</xdr:rowOff>
    </xdr:from>
    <xdr:to>
      <xdr:col>8</xdr:col>
      <xdr:colOff>619800</xdr:colOff>
      <xdr:row>242</xdr:row>
      <xdr:rowOff>0</xdr:rowOff>
    </xdr:to>
    <xdr:graphicFrame macro="">
      <xdr:nvGraphicFramePr>
        <xdr:cNvPr id="16" name="Chart 15">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246</xdr:row>
      <xdr:rowOff>0</xdr:rowOff>
    </xdr:from>
    <xdr:to>
      <xdr:col>8</xdr:col>
      <xdr:colOff>619800</xdr:colOff>
      <xdr:row>263</xdr:row>
      <xdr:rowOff>18300</xdr:rowOff>
    </xdr:to>
    <xdr:graphicFrame macro="">
      <xdr:nvGraphicFramePr>
        <xdr:cNvPr id="17" name="Chart 16">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0</xdr:colOff>
      <xdr:row>20</xdr:row>
      <xdr:rowOff>0</xdr:rowOff>
    </xdr:from>
    <xdr:to>
      <xdr:col>17</xdr:col>
      <xdr:colOff>619800</xdr:colOff>
      <xdr:row>32</xdr:row>
      <xdr:rowOff>18300</xdr:rowOff>
    </xdr:to>
    <xdr:graphicFrame macro="">
      <xdr:nvGraphicFramePr>
        <xdr:cNvPr id="24" name="Chart 23">
          <a:extLst>
            <a:ext uri="{FF2B5EF4-FFF2-40B4-BE49-F238E27FC236}">
              <a16:creationId xmlns:a16="http://schemas.microsoft.com/office/drawing/2014/main" id="{2B5545EE-5877-4582-82BF-E324999939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xdr:row>
      <xdr:rowOff>0</xdr:rowOff>
    </xdr:from>
    <xdr:to>
      <xdr:col>17</xdr:col>
      <xdr:colOff>619800</xdr:colOff>
      <xdr:row>13</xdr:row>
      <xdr:rowOff>104775</xdr:rowOff>
    </xdr:to>
    <xdr:graphicFrame macro="">
      <xdr:nvGraphicFramePr>
        <xdr:cNvPr id="22" name="Chart 21">
          <a:extLst>
            <a:ext uri="{FF2B5EF4-FFF2-40B4-BE49-F238E27FC236}">
              <a16:creationId xmlns:a16="http://schemas.microsoft.com/office/drawing/2014/main" id="{2B0745E5-D181-49DA-9478-1C21E19671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72</xdr:row>
      <xdr:rowOff>0</xdr:rowOff>
    </xdr:from>
    <xdr:to>
      <xdr:col>8</xdr:col>
      <xdr:colOff>619800</xdr:colOff>
      <xdr:row>89</xdr:row>
      <xdr:rowOff>18300</xdr:rowOff>
    </xdr:to>
    <xdr:graphicFrame macro="">
      <xdr:nvGraphicFramePr>
        <xdr:cNvPr id="26" name="Chart 25">
          <a:extLst>
            <a:ext uri="{FF2B5EF4-FFF2-40B4-BE49-F238E27FC236}">
              <a16:creationId xmlns:a16="http://schemas.microsoft.com/office/drawing/2014/main" id="{12110BAA-41E4-4B3C-9E34-3C259D1092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112</xdr:row>
      <xdr:rowOff>0</xdr:rowOff>
    </xdr:from>
    <xdr:to>
      <xdr:col>8</xdr:col>
      <xdr:colOff>619800</xdr:colOff>
      <xdr:row>123</xdr:row>
      <xdr:rowOff>104775</xdr:rowOff>
    </xdr:to>
    <xdr:graphicFrame macro="">
      <xdr:nvGraphicFramePr>
        <xdr:cNvPr id="30" name="Chart 29">
          <a:extLst>
            <a:ext uri="{FF2B5EF4-FFF2-40B4-BE49-F238E27FC236}">
              <a16:creationId xmlns:a16="http://schemas.microsoft.com/office/drawing/2014/main" id="{D003E81F-8373-45FC-BF13-078A2743C7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128</xdr:row>
      <xdr:rowOff>0</xdr:rowOff>
    </xdr:from>
    <xdr:to>
      <xdr:col>8</xdr:col>
      <xdr:colOff>619800</xdr:colOff>
      <xdr:row>142</xdr:row>
      <xdr:rowOff>200025</xdr:rowOff>
    </xdr:to>
    <xdr:graphicFrame macro="">
      <xdr:nvGraphicFramePr>
        <xdr:cNvPr id="32" name="Chart 31">
          <a:extLst>
            <a:ext uri="{FF2B5EF4-FFF2-40B4-BE49-F238E27FC236}">
              <a16:creationId xmlns:a16="http://schemas.microsoft.com/office/drawing/2014/main" id="{DFAAFD8A-897D-4330-A547-183B8E6841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268</xdr:row>
      <xdr:rowOff>0</xdr:rowOff>
    </xdr:from>
    <xdr:to>
      <xdr:col>6</xdr:col>
      <xdr:colOff>361950</xdr:colOff>
      <xdr:row>277</xdr:row>
      <xdr:rowOff>200025</xdr:rowOff>
    </xdr:to>
    <xdr:graphicFrame macro="">
      <xdr:nvGraphicFramePr>
        <xdr:cNvPr id="35" name="Chart 34">
          <a:extLst>
            <a:ext uri="{FF2B5EF4-FFF2-40B4-BE49-F238E27FC236}">
              <a16:creationId xmlns:a16="http://schemas.microsoft.com/office/drawing/2014/main" id="{0B94FEDD-24D5-441C-A460-DFF267E9C3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268</xdr:row>
      <xdr:rowOff>0</xdr:rowOff>
    </xdr:from>
    <xdr:to>
      <xdr:col>15</xdr:col>
      <xdr:colOff>361950</xdr:colOff>
      <xdr:row>277</xdr:row>
      <xdr:rowOff>200025</xdr:rowOff>
    </xdr:to>
    <xdr:graphicFrame macro="">
      <xdr:nvGraphicFramePr>
        <xdr:cNvPr id="36" name="Chart 35">
          <a:extLst>
            <a:ext uri="{FF2B5EF4-FFF2-40B4-BE49-F238E27FC236}">
              <a16:creationId xmlns:a16="http://schemas.microsoft.com/office/drawing/2014/main" id="{889AFAF7-1DE9-4FD6-B42D-9B349C7D97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51</xdr:row>
      <xdr:rowOff>209549</xdr:rowOff>
    </xdr:from>
    <xdr:to>
      <xdr:col>8</xdr:col>
      <xdr:colOff>619800</xdr:colOff>
      <xdr:row>67</xdr:row>
      <xdr:rowOff>85724</xdr:rowOff>
    </xdr:to>
    <xdr:graphicFrame macro="">
      <xdr:nvGraphicFramePr>
        <xdr:cNvPr id="34" name="Chart 33">
          <a:extLst>
            <a:ext uri="{FF2B5EF4-FFF2-40B4-BE49-F238E27FC236}">
              <a16:creationId xmlns:a16="http://schemas.microsoft.com/office/drawing/2014/main" id="{BC23258C-4998-4A91-85D2-0C0C9D08EC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149</xdr:row>
      <xdr:rowOff>0</xdr:rowOff>
    </xdr:from>
    <xdr:to>
      <xdr:col>8</xdr:col>
      <xdr:colOff>619800</xdr:colOff>
      <xdr:row>163</xdr:row>
      <xdr:rowOff>18300</xdr:rowOff>
    </xdr:to>
    <xdr:graphicFrame macro="">
      <xdr:nvGraphicFramePr>
        <xdr:cNvPr id="27" name="Chart 26">
          <a:extLst>
            <a:ext uri="{FF2B5EF4-FFF2-40B4-BE49-F238E27FC236}">
              <a16:creationId xmlns:a16="http://schemas.microsoft.com/office/drawing/2014/main" id="{783D70CA-E762-4B22-AE0F-407459EFD6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0</xdr:colOff>
      <xdr:row>246</xdr:row>
      <xdr:rowOff>0</xdr:rowOff>
    </xdr:from>
    <xdr:to>
      <xdr:col>17</xdr:col>
      <xdr:colOff>619800</xdr:colOff>
      <xdr:row>263</xdr:row>
      <xdr:rowOff>18300</xdr:rowOff>
    </xdr:to>
    <xdr:graphicFrame macro="">
      <xdr:nvGraphicFramePr>
        <xdr:cNvPr id="28" name="Chart 27">
          <a:extLst>
            <a:ext uri="{FF2B5EF4-FFF2-40B4-BE49-F238E27FC236}">
              <a16:creationId xmlns:a16="http://schemas.microsoft.com/office/drawing/2014/main" id="{18D6F5C7-DB29-4F77-9555-C43D183A7B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theme/theme1.xml><?xml version="1.0" encoding="utf-8"?>
<a:theme xmlns:a="http://schemas.openxmlformats.org/drawingml/2006/main" name="TAA Excel">
  <a:themeElements>
    <a:clrScheme name="TAA Colours">
      <a:dk1>
        <a:srgbClr val="6F6F6E"/>
      </a:dk1>
      <a:lt1>
        <a:sysClr val="window" lastClr="FFFFFF"/>
      </a:lt1>
      <a:dk2>
        <a:srgbClr val="B9348B"/>
      </a:dk2>
      <a:lt2>
        <a:srgbClr val="F2E61A"/>
      </a:lt2>
      <a:accent1>
        <a:srgbClr val="2DB8C5"/>
      </a:accent1>
      <a:accent2>
        <a:srgbClr val="E94E1B"/>
      </a:accent2>
      <a:accent3>
        <a:srgbClr val="D50C52"/>
      </a:accent3>
      <a:accent4>
        <a:srgbClr val="19BC9C"/>
      </a:accent4>
      <a:accent5>
        <a:srgbClr val="F08597"/>
      </a:accent5>
      <a:accent6>
        <a:srgbClr val="636AAF"/>
      </a:accent6>
      <a:hlink>
        <a:srgbClr val="703157"/>
      </a:hlink>
      <a:folHlink>
        <a:srgbClr val="703157"/>
      </a:folHlink>
    </a:clrScheme>
    <a:fontScheme name="Trebuchet MS">
      <a:majorFont>
        <a:latin typeface="Trebuchet MS" panose="020B0603020202020204"/>
        <a:ea typeface=""/>
        <a:cs typeface=""/>
        <a:font script="Jpan" typeface="HGｺﾞｼｯｸM"/>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The Audience Agency">
    <a:dk1>
      <a:srgbClr val="737476"/>
    </a:dk1>
    <a:lt1>
      <a:sysClr val="window" lastClr="FFFFFF"/>
    </a:lt1>
    <a:dk2>
      <a:srgbClr val="AA8E7F"/>
    </a:dk2>
    <a:lt2>
      <a:srgbClr val="FFFFFF"/>
    </a:lt2>
    <a:accent1>
      <a:srgbClr val="636AAF"/>
    </a:accent1>
    <a:accent2>
      <a:srgbClr val="F08597"/>
    </a:accent2>
    <a:accent3>
      <a:srgbClr val="2DB9C5"/>
    </a:accent3>
    <a:accent4>
      <a:srgbClr val="E94E1B"/>
    </a:accent4>
    <a:accent5>
      <a:srgbClr val="F2E61A"/>
    </a:accent5>
    <a:accent6>
      <a:srgbClr val="B9348B"/>
    </a:accent6>
    <a:hlink>
      <a:srgbClr val="0000FF"/>
    </a:hlink>
    <a:folHlink>
      <a:srgbClr val="800080"/>
    </a:folHlink>
  </a:clrScheme>
  <a:fontScheme name="The Audience Agency">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The Audience Agency">
    <a:dk1>
      <a:srgbClr val="737476"/>
    </a:dk1>
    <a:lt1>
      <a:sysClr val="window" lastClr="FFFFFF"/>
    </a:lt1>
    <a:dk2>
      <a:srgbClr val="AA8E7F"/>
    </a:dk2>
    <a:lt2>
      <a:srgbClr val="FFFFFF"/>
    </a:lt2>
    <a:accent1>
      <a:srgbClr val="636AAF"/>
    </a:accent1>
    <a:accent2>
      <a:srgbClr val="F08597"/>
    </a:accent2>
    <a:accent3>
      <a:srgbClr val="2DB9C5"/>
    </a:accent3>
    <a:accent4>
      <a:srgbClr val="E94E1B"/>
    </a:accent4>
    <a:accent5>
      <a:srgbClr val="F2E61A"/>
    </a:accent5>
    <a:accent6>
      <a:srgbClr val="B9348B"/>
    </a:accent6>
    <a:hlink>
      <a:srgbClr val="0000FF"/>
    </a:hlink>
    <a:folHlink>
      <a:srgbClr val="800080"/>
    </a:folHlink>
  </a:clrScheme>
  <a:fontScheme name="The Audience Agency">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The Audience Agency">
    <a:dk1>
      <a:srgbClr val="737476"/>
    </a:dk1>
    <a:lt1>
      <a:sysClr val="window" lastClr="FFFFFF"/>
    </a:lt1>
    <a:dk2>
      <a:srgbClr val="AA8E7F"/>
    </a:dk2>
    <a:lt2>
      <a:srgbClr val="FFFFFF"/>
    </a:lt2>
    <a:accent1>
      <a:srgbClr val="636AAF"/>
    </a:accent1>
    <a:accent2>
      <a:srgbClr val="F08597"/>
    </a:accent2>
    <a:accent3>
      <a:srgbClr val="2DB9C5"/>
    </a:accent3>
    <a:accent4>
      <a:srgbClr val="E94E1B"/>
    </a:accent4>
    <a:accent5>
      <a:srgbClr val="F2E61A"/>
    </a:accent5>
    <a:accent6>
      <a:srgbClr val="B9348B"/>
    </a:accent6>
    <a:hlink>
      <a:srgbClr val="0000FF"/>
    </a:hlink>
    <a:folHlink>
      <a:srgbClr val="800080"/>
    </a:folHlink>
  </a:clrScheme>
  <a:fontScheme name="The Audience Agency">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The Audience Agency">
    <a:dk1>
      <a:srgbClr val="737476"/>
    </a:dk1>
    <a:lt1>
      <a:sysClr val="window" lastClr="FFFFFF"/>
    </a:lt1>
    <a:dk2>
      <a:srgbClr val="AA8E7F"/>
    </a:dk2>
    <a:lt2>
      <a:srgbClr val="FFFFFF"/>
    </a:lt2>
    <a:accent1>
      <a:srgbClr val="636AAF"/>
    </a:accent1>
    <a:accent2>
      <a:srgbClr val="F08597"/>
    </a:accent2>
    <a:accent3>
      <a:srgbClr val="2DB9C5"/>
    </a:accent3>
    <a:accent4>
      <a:srgbClr val="E94E1B"/>
    </a:accent4>
    <a:accent5>
      <a:srgbClr val="F2E61A"/>
    </a:accent5>
    <a:accent6>
      <a:srgbClr val="B9348B"/>
    </a:accent6>
    <a:hlink>
      <a:srgbClr val="0000FF"/>
    </a:hlink>
    <a:folHlink>
      <a:srgbClr val="800080"/>
    </a:folHlink>
  </a:clrScheme>
  <a:fontScheme name="The Audience Agency">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The Audience Agency">
    <a:dk1>
      <a:srgbClr val="737476"/>
    </a:dk1>
    <a:lt1>
      <a:sysClr val="window" lastClr="FFFFFF"/>
    </a:lt1>
    <a:dk2>
      <a:srgbClr val="AA8E7F"/>
    </a:dk2>
    <a:lt2>
      <a:srgbClr val="FFFFFF"/>
    </a:lt2>
    <a:accent1>
      <a:srgbClr val="636AAF"/>
    </a:accent1>
    <a:accent2>
      <a:srgbClr val="F08597"/>
    </a:accent2>
    <a:accent3>
      <a:srgbClr val="2DB9C5"/>
    </a:accent3>
    <a:accent4>
      <a:srgbClr val="E94E1B"/>
    </a:accent4>
    <a:accent5>
      <a:srgbClr val="F2E61A"/>
    </a:accent5>
    <a:accent6>
      <a:srgbClr val="B9348B"/>
    </a:accent6>
    <a:hlink>
      <a:srgbClr val="0000FF"/>
    </a:hlink>
    <a:folHlink>
      <a:srgbClr val="800080"/>
    </a:folHlink>
  </a:clrScheme>
  <a:fontScheme name="The Audience Agency">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The Audience Agency">
    <a:dk1>
      <a:srgbClr val="737476"/>
    </a:dk1>
    <a:lt1>
      <a:sysClr val="window" lastClr="FFFFFF"/>
    </a:lt1>
    <a:dk2>
      <a:srgbClr val="AA8E7F"/>
    </a:dk2>
    <a:lt2>
      <a:srgbClr val="FFFFFF"/>
    </a:lt2>
    <a:accent1>
      <a:srgbClr val="636AAF"/>
    </a:accent1>
    <a:accent2>
      <a:srgbClr val="F08597"/>
    </a:accent2>
    <a:accent3>
      <a:srgbClr val="2DB9C5"/>
    </a:accent3>
    <a:accent4>
      <a:srgbClr val="E94E1B"/>
    </a:accent4>
    <a:accent5>
      <a:srgbClr val="F2E61A"/>
    </a:accent5>
    <a:accent6>
      <a:srgbClr val="B9348B"/>
    </a:accent6>
    <a:hlink>
      <a:srgbClr val="0000FF"/>
    </a:hlink>
    <a:folHlink>
      <a:srgbClr val="800080"/>
    </a:folHlink>
  </a:clrScheme>
  <a:fontScheme name="The Audience Agency">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The Audience Agency">
    <a:dk1>
      <a:srgbClr val="737476"/>
    </a:dk1>
    <a:lt1>
      <a:sysClr val="window" lastClr="FFFFFF"/>
    </a:lt1>
    <a:dk2>
      <a:srgbClr val="AA8E7F"/>
    </a:dk2>
    <a:lt2>
      <a:srgbClr val="FFFFFF"/>
    </a:lt2>
    <a:accent1>
      <a:srgbClr val="636AAF"/>
    </a:accent1>
    <a:accent2>
      <a:srgbClr val="F08597"/>
    </a:accent2>
    <a:accent3>
      <a:srgbClr val="2DB9C5"/>
    </a:accent3>
    <a:accent4>
      <a:srgbClr val="E94E1B"/>
    </a:accent4>
    <a:accent5>
      <a:srgbClr val="F2E61A"/>
    </a:accent5>
    <a:accent6>
      <a:srgbClr val="B9348B"/>
    </a:accent6>
    <a:hlink>
      <a:srgbClr val="0000FF"/>
    </a:hlink>
    <a:folHlink>
      <a:srgbClr val="800080"/>
    </a:folHlink>
  </a:clrScheme>
  <a:fontScheme name="The Audience Agency">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The Audience Agency">
    <a:dk1>
      <a:srgbClr val="737476"/>
    </a:dk1>
    <a:lt1>
      <a:sysClr val="window" lastClr="FFFFFF"/>
    </a:lt1>
    <a:dk2>
      <a:srgbClr val="AA8E7F"/>
    </a:dk2>
    <a:lt2>
      <a:srgbClr val="FFFFFF"/>
    </a:lt2>
    <a:accent1>
      <a:srgbClr val="636AAF"/>
    </a:accent1>
    <a:accent2>
      <a:srgbClr val="F08597"/>
    </a:accent2>
    <a:accent3>
      <a:srgbClr val="2DB9C5"/>
    </a:accent3>
    <a:accent4>
      <a:srgbClr val="E94E1B"/>
    </a:accent4>
    <a:accent5>
      <a:srgbClr val="F2E61A"/>
    </a:accent5>
    <a:accent6>
      <a:srgbClr val="B9348B"/>
    </a:accent6>
    <a:hlink>
      <a:srgbClr val="0000FF"/>
    </a:hlink>
    <a:folHlink>
      <a:srgbClr val="800080"/>
    </a:folHlink>
  </a:clrScheme>
  <a:fontScheme name="The Audience Agency">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The Audience Agency">
    <a:dk1>
      <a:srgbClr val="737476"/>
    </a:dk1>
    <a:lt1>
      <a:sysClr val="window" lastClr="FFFFFF"/>
    </a:lt1>
    <a:dk2>
      <a:srgbClr val="AA8E7F"/>
    </a:dk2>
    <a:lt2>
      <a:srgbClr val="FFFFFF"/>
    </a:lt2>
    <a:accent1>
      <a:srgbClr val="636AAF"/>
    </a:accent1>
    <a:accent2>
      <a:srgbClr val="F08597"/>
    </a:accent2>
    <a:accent3>
      <a:srgbClr val="2DB9C5"/>
    </a:accent3>
    <a:accent4>
      <a:srgbClr val="E94E1B"/>
    </a:accent4>
    <a:accent5>
      <a:srgbClr val="F2E61A"/>
    </a:accent5>
    <a:accent6>
      <a:srgbClr val="B9348B"/>
    </a:accent6>
    <a:hlink>
      <a:srgbClr val="0000FF"/>
    </a:hlink>
    <a:folHlink>
      <a:srgbClr val="800080"/>
    </a:folHlink>
  </a:clrScheme>
  <a:fontScheme name="The Audience Agency">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The Audience Agency">
    <a:dk1>
      <a:srgbClr val="737476"/>
    </a:dk1>
    <a:lt1>
      <a:sysClr val="window" lastClr="FFFFFF"/>
    </a:lt1>
    <a:dk2>
      <a:srgbClr val="AA8E7F"/>
    </a:dk2>
    <a:lt2>
      <a:srgbClr val="FFFFFF"/>
    </a:lt2>
    <a:accent1>
      <a:srgbClr val="636AAF"/>
    </a:accent1>
    <a:accent2>
      <a:srgbClr val="F08597"/>
    </a:accent2>
    <a:accent3>
      <a:srgbClr val="2DB9C5"/>
    </a:accent3>
    <a:accent4>
      <a:srgbClr val="E94E1B"/>
    </a:accent4>
    <a:accent5>
      <a:srgbClr val="F2E61A"/>
    </a:accent5>
    <a:accent6>
      <a:srgbClr val="B9348B"/>
    </a:accent6>
    <a:hlink>
      <a:srgbClr val="0000FF"/>
    </a:hlink>
    <a:folHlink>
      <a:srgbClr val="800080"/>
    </a:folHlink>
  </a:clrScheme>
  <a:fontScheme name="The Audience Agency">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The Audience Agency">
    <a:dk1>
      <a:srgbClr val="737476"/>
    </a:dk1>
    <a:lt1>
      <a:sysClr val="window" lastClr="FFFFFF"/>
    </a:lt1>
    <a:dk2>
      <a:srgbClr val="AA8E7F"/>
    </a:dk2>
    <a:lt2>
      <a:srgbClr val="FFFFFF"/>
    </a:lt2>
    <a:accent1>
      <a:srgbClr val="636AAF"/>
    </a:accent1>
    <a:accent2>
      <a:srgbClr val="F08597"/>
    </a:accent2>
    <a:accent3>
      <a:srgbClr val="2DB9C5"/>
    </a:accent3>
    <a:accent4>
      <a:srgbClr val="E94E1B"/>
    </a:accent4>
    <a:accent5>
      <a:srgbClr val="F2E61A"/>
    </a:accent5>
    <a:accent6>
      <a:srgbClr val="B9348B"/>
    </a:accent6>
    <a:hlink>
      <a:srgbClr val="0000FF"/>
    </a:hlink>
    <a:folHlink>
      <a:srgbClr val="800080"/>
    </a:folHlink>
  </a:clrScheme>
  <a:fontScheme name="The Audience Agency">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The Audience Agency">
    <a:dk1>
      <a:srgbClr val="737476"/>
    </a:dk1>
    <a:lt1>
      <a:sysClr val="window" lastClr="FFFFFF"/>
    </a:lt1>
    <a:dk2>
      <a:srgbClr val="AA8E7F"/>
    </a:dk2>
    <a:lt2>
      <a:srgbClr val="FFFFFF"/>
    </a:lt2>
    <a:accent1>
      <a:srgbClr val="636AAF"/>
    </a:accent1>
    <a:accent2>
      <a:srgbClr val="F08597"/>
    </a:accent2>
    <a:accent3>
      <a:srgbClr val="2DB9C5"/>
    </a:accent3>
    <a:accent4>
      <a:srgbClr val="E94E1B"/>
    </a:accent4>
    <a:accent5>
      <a:srgbClr val="F2E61A"/>
    </a:accent5>
    <a:accent6>
      <a:srgbClr val="B9348B"/>
    </a:accent6>
    <a:hlink>
      <a:srgbClr val="0000FF"/>
    </a:hlink>
    <a:folHlink>
      <a:srgbClr val="800080"/>
    </a:folHlink>
  </a:clrScheme>
  <a:fontScheme name="The Audience Agency">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The Audience Agency">
    <a:dk1>
      <a:srgbClr val="737476"/>
    </a:dk1>
    <a:lt1>
      <a:sysClr val="window" lastClr="FFFFFF"/>
    </a:lt1>
    <a:dk2>
      <a:srgbClr val="AA8E7F"/>
    </a:dk2>
    <a:lt2>
      <a:srgbClr val="FFFFFF"/>
    </a:lt2>
    <a:accent1>
      <a:srgbClr val="636AAF"/>
    </a:accent1>
    <a:accent2>
      <a:srgbClr val="F08597"/>
    </a:accent2>
    <a:accent3>
      <a:srgbClr val="2DB9C5"/>
    </a:accent3>
    <a:accent4>
      <a:srgbClr val="E94E1B"/>
    </a:accent4>
    <a:accent5>
      <a:srgbClr val="F2E61A"/>
    </a:accent5>
    <a:accent6>
      <a:srgbClr val="B9348B"/>
    </a:accent6>
    <a:hlink>
      <a:srgbClr val="0000FF"/>
    </a:hlink>
    <a:folHlink>
      <a:srgbClr val="800080"/>
    </a:folHlink>
  </a:clrScheme>
  <a:fontScheme name="The Audience Agency">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The Audience Agency">
    <a:dk1>
      <a:srgbClr val="737476"/>
    </a:dk1>
    <a:lt1>
      <a:sysClr val="window" lastClr="FFFFFF"/>
    </a:lt1>
    <a:dk2>
      <a:srgbClr val="AA8E7F"/>
    </a:dk2>
    <a:lt2>
      <a:srgbClr val="FFFFFF"/>
    </a:lt2>
    <a:accent1>
      <a:srgbClr val="636AAF"/>
    </a:accent1>
    <a:accent2>
      <a:srgbClr val="F08597"/>
    </a:accent2>
    <a:accent3>
      <a:srgbClr val="2DB9C5"/>
    </a:accent3>
    <a:accent4>
      <a:srgbClr val="E94E1B"/>
    </a:accent4>
    <a:accent5>
      <a:srgbClr val="F2E61A"/>
    </a:accent5>
    <a:accent6>
      <a:srgbClr val="B9348B"/>
    </a:accent6>
    <a:hlink>
      <a:srgbClr val="0000FF"/>
    </a:hlink>
    <a:folHlink>
      <a:srgbClr val="800080"/>
    </a:folHlink>
  </a:clrScheme>
  <a:fontScheme name="The Audience Agency">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The Audience Agency">
    <a:dk1>
      <a:srgbClr val="737476"/>
    </a:dk1>
    <a:lt1>
      <a:sysClr val="window" lastClr="FFFFFF"/>
    </a:lt1>
    <a:dk2>
      <a:srgbClr val="AA8E7F"/>
    </a:dk2>
    <a:lt2>
      <a:srgbClr val="FFFFFF"/>
    </a:lt2>
    <a:accent1>
      <a:srgbClr val="636AAF"/>
    </a:accent1>
    <a:accent2>
      <a:srgbClr val="F08597"/>
    </a:accent2>
    <a:accent3>
      <a:srgbClr val="2DB9C5"/>
    </a:accent3>
    <a:accent4>
      <a:srgbClr val="E94E1B"/>
    </a:accent4>
    <a:accent5>
      <a:srgbClr val="F2E61A"/>
    </a:accent5>
    <a:accent6>
      <a:srgbClr val="B9348B"/>
    </a:accent6>
    <a:hlink>
      <a:srgbClr val="0000FF"/>
    </a:hlink>
    <a:folHlink>
      <a:srgbClr val="800080"/>
    </a:folHlink>
  </a:clrScheme>
  <a:fontScheme name="The Audience Agency">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The Audience Agency">
    <a:dk1>
      <a:srgbClr val="737476"/>
    </a:dk1>
    <a:lt1>
      <a:sysClr val="window" lastClr="FFFFFF"/>
    </a:lt1>
    <a:dk2>
      <a:srgbClr val="AA8E7F"/>
    </a:dk2>
    <a:lt2>
      <a:srgbClr val="FFFFFF"/>
    </a:lt2>
    <a:accent1>
      <a:srgbClr val="636AAF"/>
    </a:accent1>
    <a:accent2>
      <a:srgbClr val="F08597"/>
    </a:accent2>
    <a:accent3>
      <a:srgbClr val="2DB9C5"/>
    </a:accent3>
    <a:accent4>
      <a:srgbClr val="E94E1B"/>
    </a:accent4>
    <a:accent5>
      <a:srgbClr val="F2E61A"/>
    </a:accent5>
    <a:accent6>
      <a:srgbClr val="B9348B"/>
    </a:accent6>
    <a:hlink>
      <a:srgbClr val="0000FF"/>
    </a:hlink>
    <a:folHlink>
      <a:srgbClr val="800080"/>
    </a:folHlink>
  </a:clrScheme>
  <a:fontScheme name="The Audience Agency">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The Audience Agency">
    <a:dk1>
      <a:srgbClr val="737476"/>
    </a:dk1>
    <a:lt1>
      <a:sysClr val="window" lastClr="FFFFFF"/>
    </a:lt1>
    <a:dk2>
      <a:srgbClr val="AA8E7F"/>
    </a:dk2>
    <a:lt2>
      <a:srgbClr val="FFFFFF"/>
    </a:lt2>
    <a:accent1>
      <a:srgbClr val="636AAF"/>
    </a:accent1>
    <a:accent2>
      <a:srgbClr val="F08597"/>
    </a:accent2>
    <a:accent3>
      <a:srgbClr val="2DB9C5"/>
    </a:accent3>
    <a:accent4>
      <a:srgbClr val="E94E1B"/>
    </a:accent4>
    <a:accent5>
      <a:srgbClr val="F2E61A"/>
    </a:accent5>
    <a:accent6>
      <a:srgbClr val="B9348B"/>
    </a:accent6>
    <a:hlink>
      <a:srgbClr val="0000FF"/>
    </a:hlink>
    <a:folHlink>
      <a:srgbClr val="800080"/>
    </a:folHlink>
  </a:clrScheme>
  <a:fontScheme name="The Audience Agency">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The Audience Agency">
    <a:dk1>
      <a:srgbClr val="737476"/>
    </a:dk1>
    <a:lt1>
      <a:sysClr val="window" lastClr="FFFFFF"/>
    </a:lt1>
    <a:dk2>
      <a:srgbClr val="AA8E7F"/>
    </a:dk2>
    <a:lt2>
      <a:srgbClr val="FFFFFF"/>
    </a:lt2>
    <a:accent1>
      <a:srgbClr val="636AAF"/>
    </a:accent1>
    <a:accent2>
      <a:srgbClr val="F08597"/>
    </a:accent2>
    <a:accent3>
      <a:srgbClr val="2DB9C5"/>
    </a:accent3>
    <a:accent4>
      <a:srgbClr val="E94E1B"/>
    </a:accent4>
    <a:accent5>
      <a:srgbClr val="F2E61A"/>
    </a:accent5>
    <a:accent6>
      <a:srgbClr val="B9348B"/>
    </a:accent6>
    <a:hlink>
      <a:srgbClr val="0000FF"/>
    </a:hlink>
    <a:folHlink>
      <a:srgbClr val="800080"/>
    </a:folHlink>
  </a:clrScheme>
  <a:fontScheme name="The Audience Agency">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The Audience Agency">
    <a:dk1>
      <a:srgbClr val="737476"/>
    </a:dk1>
    <a:lt1>
      <a:sysClr val="window" lastClr="FFFFFF"/>
    </a:lt1>
    <a:dk2>
      <a:srgbClr val="AA8E7F"/>
    </a:dk2>
    <a:lt2>
      <a:srgbClr val="FFFFFF"/>
    </a:lt2>
    <a:accent1>
      <a:srgbClr val="636AAF"/>
    </a:accent1>
    <a:accent2>
      <a:srgbClr val="F08597"/>
    </a:accent2>
    <a:accent3>
      <a:srgbClr val="2DB9C5"/>
    </a:accent3>
    <a:accent4>
      <a:srgbClr val="E94E1B"/>
    </a:accent4>
    <a:accent5>
      <a:srgbClr val="F2E61A"/>
    </a:accent5>
    <a:accent6>
      <a:srgbClr val="B9348B"/>
    </a:accent6>
    <a:hlink>
      <a:srgbClr val="0000FF"/>
    </a:hlink>
    <a:folHlink>
      <a:srgbClr val="800080"/>
    </a:folHlink>
  </a:clrScheme>
  <a:fontScheme name="The Audience Agency">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sheetPr>
  <dimension ref="A1:O295"/>
  <sheetViews>
    <sheetView showGridLines="0" tabSelected="1" topLeftCell="A16" zoomScaleNormal="100" workbookViewId="0">
      <pane xSplit="1" topLeftCell="B1" activePane="topRight" state="frozen"/>
      <selection pane="topRight" activeCell="B3" sqref="B3"/>
    </sheetView>
  </sheetViews>
  <sheetFormatPr defaultColWidth="9" defaultRowHeight="15"/>
  <cols>
    <col min="1" max="1" width="38.375" style="1" customWidth="1"/>
    <col min="2" max="2" width="12.5" style="4" customWidth="1"/>
    <col min="3" max="3" width="6.25" style="1" customWidth="1"/>
    <col min="4" max="4" width="12.5" style="4" customWidth="1"/>
    <col min="5" max="5" width="6.25" style="1" customWidth="1"/>
    <col min="6" max="6" width="7.5" style="1" customWidth="1"/>
    <col min="7" max="7" width="8.25" style="1" customWidth="1"/>
    <col min="8" max="8" width="12.5" style="4" customWidth="1"/>
    <col min="9" max="9" width="6.25" style="1" customWidth="1"/>
    <col min="10" max="10" width="12.5" style="4" customWidth="1"/>
    <col min="11" max="11" width="6.25" style="1" customWidth="1"/>
    <col min="12" max="12" width="7.5" style="1" customWidth="1"/>
    <col min="13" max="13" width="8.25" style="1" customWidth="1"/>
    <col min="14" max="15" width="7.5" style="1" customWidth="1"/>
    <col min="16" max="16384" width="9" style="1"/>
  </cols>
  <sheetData>
    <row r="1" spans="1:13" ht="21">
      <c r="A1" s="74" t="s">
        <v>0</v>
      </c>
      <c r="B1" s="15"/>
      <c r="C1" s="95"/>
      <c r="D1" s="3"/>
    </row>
    <row r="2" spans="1:13" ht="16.5">
      <c r="A2" s="14" t="s">
        <v>1</v>
      </c>
      <c r="B2" s="14" t="s">
        <v>2</v>
      </c>
      <c r="C2" s="168"/>
      <c r="D2" s="169"/>
      <c r="E2" s="149"/>
      <c r="F2" s="149"/>
      <c r="G2" s="149"/>
      <c r="H2" s="170"/>
      <c r="I2" s="149"/>
      <c r="J2" s="170"/>
      <c r="K2" s="149"/>
      <c r="L2" s="149"/>
      <c r="M2" s="149"/>
    </row>
    <row r="3" spans="1:13" ht="16.5">
      <c r="A3" s="14" t="s">
        <v>3</v>
      </c>
      <c r="B3" s="14" t="s">
        <v>4</v>
      </c>
      <c r="C3" s="168"/>
      <c r="D3" s="169"/>
      <c r="E3" s="149"/>
      <c r="F3" s="171"/>
      <c r="G3" s="149"/>
      <c r="H3" s="170"/>
      <c r="I3" s="149"/>
      <c r="J3" s="170"/>
      <c r="K3" s="149"/>
      <c r="L3" s="149"/>
      <c r="M3" s="149"/>
    </row>
    <row r="4" spans="1:13" ht="16.5">
      <c r="A4" s="14" t="s">
        <v>5</v>
      </c>
      <c r="B4" s="14" t="s">
        <v>6</v>
      </c>
      <c r="C4" s="168"/>
      <c r="D4" s="169"/>
      <c r="E4" s="149"/>
      <c r="F4" s="171"/>
      <c r="G4" s="149"/>
      <c r="H4" s="170"/>
      <c r="I4" s="149"/>
      <c r="J4" s="170"/>
      <c r="K4" s="149"/>
      <c r="L4" s="149"/>
      <c r="M4" s="149"/>
    </row>
    <row r="5" spans="1:13" ht="7.5" customHeight="1">
      <c r="A5" s="14"/>
      <c r="B5" s="14"/>
      <c r="C5" s="168"/>
      <c r="D5" s="169"/>
      <c r="E5" s="149"/>
      <c r="F5" s="149"/>
      <c r="G5" s="149"/>
      <c r="H5" s="170"/>
      <c r="I5" s="149"/>
      <c r="J5" s="170"/>
      <c r="K5" s="149"/>
      <c r="L5" s="149"/>
      <c r="M5" s="149"/>
    </row>
    <row r="6" spans="1:13" ht="16.5">
      <c r="A6" s="14" t="s">
        <v>7</v>
      </c>
      <c r="B6" s="226">
        <v>43862</v>
      </c>
      <c r="C6" s="226"/>
      <c r="D6" s="169"/>
      <c r="E6" s="149"/>
      <c r="F6" s="149"/>
      <c r="G6" s="149"/>
      <c r="H6" s="170"/>
      <c r="I6" s="149"/>
      <c r="J6" s="170"/>
      <c r="K6" s="149"/>
      <c r="L6" s="149"/>
      <c r="M6" s="149"/>
    </row>
    <row r="7" spans="1:13" ht="7.5" customHeight="1">
      <c r="A7" s="14"/>
      <c r="B7" s="14"/>
      <c r="C7" s="168"/>
      <c r="D7" s="169"/>
      <c r="E7" s="149"/>
      <c r="F7" s="149"/>
      <c r="G7" s="149"/>
      <c r="H7" s="170"/>
      <c r="I7" s="149"/>
      <c r="J7" s="170"/>
      <c r="K7" s="149"/>
      <c r="L7" s="149"/>
      <c r="M7" s="149"/>
    </row>
    <row r="8" spans="1:13" ht="16.5" customHeight="1">
      <c r="A8" s="16" t="s">
        <v>8</v>
      </c>
      <c r="B8" s="231">
        <v>43497</v>
      </c>
      <c r="C8" s="232"/>
      <c r="D8" s="76"/>
      <c r="E8" s="75"/>
      <c r="F8" s="75"/>
      <c r="H8" s="75"/>
      <c r="I8" s="75"/>
      <c r="J8" s="75"/>
      <c r="K8" s="75"/>
      <c r="L8" s="75"/>
      <c r="M8" s="75"/>
    </row>
    <row r="9" spans="1:13" ht="16.5" customHeight="1">
      <c r="A9" s="17" t="s">
        <v>9</v>
      </c>
      <c r="B9" s="233">
        <v>43861</v>
      </c>
      <c r="C9" s="234"/>
      <c r="D9" s="76"/>
      <c r="E9" s="75"/>
      <c r="F9" s="75"/>
      <c r="G9" s="75"/>
      <c r="H9" s="75"/>
      <c r="I9" s="75"/>
      <c r="J9" s="75"/>
      <c r="K9" s="75"/>
      <c r="L9" s="75"/>
      <c r="M9" s="75"/>
    </row>
    <row r="10" spans="1:13" s="184" customFormat="1" ht="16.5" customHeight="1">
      <c r="A10" s="183" t="s">
        <v>10</v>
      </c>
      <c r="B10" s="235">
        <v>104</v>
      </c>
      <c r="C10" s="236"/>
      <c r="D10" s="180" t="s">
        <v>11</v>
      </c>
      <c r="E10" s="96"/>
      <c r="F10" s="96"/>
      <c r="G10" s="96"/>
      <c r="H10" s="96"/>
      <c r="I10" s="96"/>
      <c r="J10" s="96"/>
      <c r="K10" s="96"/>
      <c r="L10" s="96"/>
      <c r="M10" s="96"/>
    </row>
    <row r="11" spans="1:13" s="184" customFormat="1" ht="16.5" customHeight="1">
      <c r="A11" s="185" t="s">
        <v>12</v>
      </c>
      <c r="B11" s="206">
        <v>104</v>
      </c>
      <c r="C11" s="207"/>
      <c r="D11" s="181" t="s">
        <v>13</v>
      </c>
      <c r="E11" s="96"/>
      <c r="F11" s="96"/>
      <c r="G11" s="96"/>
      <c r="H11" s="96"/>
      <c r="I11" s="96"/>
      <c r="J11" s="96"/>
      <c r="K11" s="96"/>
      <c r="L11" s="96"/>
      <c r="M11" s="96"/>
    </row>
    <row r="12" spans="1:13" s="184" customFormat="1" ht="16.5" customHeight="1">
      <c r="A12" s="185" t="s">
        <v>14</v>
      </c>
      <c r="B12" s="206">
        <v>103</v>
      </c>
      <c r="C12" s="207"/>
      <c r="D12" s="181" t="s">
        <v>15</v>
      </c>
      <c r="E12" s="96"/>
      <c r="F12" s="96"/>
      <c r="G12" s="96"/>
      <c r="H12" s="96"/>
      <c r="I12" s="96"/>
      <c r="J12" s="96"/>
      <c r="K12" s="96"/>
      <c r="L12" s="96"/>
      <c r="M12" s="96"/>
    </row>
    <row r="13" spans="1:13" s="184" customFormat="1" ht="16.5" customHeight="1">
      <c r="A13" s="186" t="s">
        <v>16</v>
      </c>
      <c r="B13" s="204">
        <v>92</v>
      </c>
      <c r="C13" s="205"/>
      <c r="D13" s="181" t="s">
        <v>17</v>
      </c>
      <c r="E13" s="96"/>
      <c r="F13" s="96"/>
      <c r="G13" s="96"/>
      <c r="H13" s="96"/>
      <c r="I13" s="96"/>
      <c r="J13" s="96"/>
      <c r="K13" s="96"/>
      <c r="L13" s="96"/>
      <c r="M13" s="96"/>
    </row>
    <row r="14" spans="1:13" s="184" customFormat="1" ht="16.5" customHeight="1">
      <c r="A14" s="187" t="s">
        <v>18</v>
      </c>
      <c r="B14" s="237">
        <v>63</v>
      </c>
      <c r="C14" s="238"/>
      <c r="D14" s="180" t="s">
        <v>19</v>
      </c>
      <c r="E14" s="96"/>
      <c r="F14" s="96"/>
      <c r="G14" s="96"/>
      <c r="H14" s="96"/>
      <c r="I14" s="96"/>
      <c r="J14" s="96"/>
      <c r="K14" s="96"/>
      <c r="L14" s="96"/>
      <c r="M14" s="96"/>
    </row>
    <row r="15" spans="1:13" s="184" customFormat="1" ht="16.5" customHeight="1">
      <c r="A15" s="185" t="s">
        <v>20</v>
      </c>
      <c r="B15" s="206">
        <v>63</v>
      </c>
      <c r="C15" s="207"/>
      <c r="D15" s="181" t="s">
        <v>21</v>
      </c>
      <c r="E15" s="174"/>
      <c r="F15" s="174"/>
      <c r="G15" s="174"/>
      <c r="H15" s="174"/>
      <c r="I15" s="174"/>
      <c r="J15" s="174"/>
      <c r="K15" s="174"/>
      <c r="L15" s="174"/>
      <c r="M15" s="174"/>
    </row>
    <row r="16" spans="1:13" s="184" customFormat="1" ht="16.5" customHeight="1">
      <c r="A16" s="185" t="s">
        <v>22</v>
      </c>
      <c r="B16" s="206">
        <v>62</v>
      </c>
      <c r="C16" s="207"/>
      <c r="D16" s="181" t="s">
        <v>23</v>
      </c>
      <c r="E16" s="96"/>
      <c r="F16" s="96"/>
      <c r="G16" s="96"/>
      <c r="H16" s="96"/>
      <c r="I16" s="96"/>
      <c r="J16" s="96"/>
      <c r="K16" s="96"/>
      <c r="L16" s="96"/>
      <c r="M16" s="96"/>
    </row>
    <row r="17" spans="1:15" s="184" customFormat="1" ht="16.5" customHeight="1">
      <c r="A17" s="186" t="s">
        <v>24</v>
      </c>
      <c r="B17" s="204">
        <v>56</v>
      </c>
      <c r="C17" s="205"/>
      <c r="D17" s="181" t="s">
        <v>25</v>
      </c>
      <c r="E17" s="174"/>
      <c r="F17" s="174"/>
      <c r="G17" s="174"/>
      <c r="H17" s="174"/>
      <c r="I17" s="174"/>
      <c r="J17" s="174"/>
      <c r="K17" s="174"/>
      <c r="L17" s="174"/>
      <c r="M17" s="174"/>
    </row>
    <row r="18" spans="1:15" s="184" customFormat="1" ht="16.5" customHeight="1">
      <c r="A18" s="188" t="s">
        <v>26</v>
      </c>
      <c r="B18" s="229">
        <v>2800</v>
      </c>
      <c r="C18" s="230"/>
      <c r="D18" s="180" t="s">
        <v>27</v>
      </c>
      <c r="E18" s="96"/>
      <c r="F18" s="96"/>
      <c r="G18" s="96"/>
      <c r="H18" s="96"/>
      <c r="I18" s="96"/>
      <c r="J18" s="96"/>
      <c r="K18" s="96"/>
      <c r="L18" s="96"/>
      <c r="M18" s="96"/>
    </row>
    <row r="19" spans="1:15" s="184" customFormat="1" ht="16.5" customHeight="1">
      <c r="A19" s="185" t="s">
        <v>28</v>
      </c>
      <c r="B19" s="206">
        <v>2800</v>
      </c>
      <c r="C19" s="207"/>
      <c r="D19" s="181" t="s">
        <v>29</v>
      </c>
      <c r="E19" s="174"/>
      <c r="F19" s="174"/>
      <c r="G19" s="174"/>
      <c r="H19" s="174"/>
      <c r="I19" s="174"/>
      <c r="J19" s="174"/>
      <c r="K19" s="174"/>
      <c r="L19" s="174"/>
      <c r="M19" s="174"/>
    </row>
    <row r="20" spans="1:15" s="184" customFormat="1" ht="16.5" customHeight="1">
      <c r="A20" s="185" t="s">
        <v>30</v>
      </c>
      <c r="B20" s="206">
        <v>2770</v>
      </c>
      <c r="C20" s="207"/>
      <c r="D20" s="181" t="s">
        <v>31</v>
      </c>
      <c r="E20" s="96"/>
      <c r="F20" s="96"/>
      <c r="G20" s="96"/>
      <c r="H20" s="96"/>
      <c r="I20" s="96"/>
      <c r="J20" s="96"/>
      <c r="K20" s="96"/>
      <c r="L20" s="96"/>
      <c r="M20" s="96"/>
    </row>
    <row r="21" spans="1:15" s="184" customFormat="1" ht="16.5" customHeight="1">
      <c r="A21" s="189" t="s">
        <v>32</v>
      </c>
      <c r="B21" s="227">
        <v>2498</v>
      </c>
      <c r="C21" s="228"/>
      <c r="D21" s="181" t="s">
        <v>33</v>
      </c>
      <c r="E21" s="96"/>
      <c r="F21" s="96"/>
      <c r="G21" s="96"/>
      <c r="H21" s="96"/>
      <c r="I21" s="96"/>
      <c r="J21" s="96"/>
      <c r="K21" s="96"/>
      <c r="L21" s="96"/>
      <c r="M21" s="96"/>
    </row>
    <row r="22" spans="1:15" ht="7.5" customHeight="1">
      <c r="A22" s="15"/>
      <c r="B22" s="15"/>
      <c r="C22" s="95"/>
      <c r="D22" s="3"/>
      <c r="I22" s="4"/>
      <c r="K22" s="4"/>
      <c r="L22" s="4"/>
      <c r="M22" s="4"/>
    </row>
    <row r="23" spans="1:15">
      <c r="A23" s="209" t="s">
        <v>34</v>
      </c>
      <c r="B23" s="209"/>
      <c r="C23" s="209"/>
      <c r="D23" s="209"/>
      <c r="E23" s="209"/>
      <c r="F23" s="209"/>
      <c r="G23" s="209"/>
      <c r="H23" s="209"/>
      <c r="I23" s="209"/>
      <c r="J23" s="209"/>
      <c r="K23" s="209"/>
      <c r="L23" s="209"/>
      <c r="M23" s="209"/>
      <c r="N23" s="209"/>
      <c r="O23" s="209"/>
    </row>
    <row r="24" spans="1:15">
      <c r="A24" s="210" t="s">
        <v>35</v>
      </c>
      <c r="B24" s="210"/>
      <c r="C24" s="210"/>
      <c r="D24" s="210"/>
      <c r="E24" s="210"/>
      <c r="F24" s="210"/>
      <c r="G24" s="210"/>
      <c r="H24" s="210"/>
      <c r="I24" s="210"/>
      <c r="J24" s="210"/>
      <c r="K24" s="210"/>
      <c r="L24" s="210"/>
      <c r="M24" s="210"/>
      <c r="N24" s="210"/>
      <c r="O24" s="210"/>
    </row>
    <row r="25" spans="1:15">
      <c r="A25" s="15"/>
      <c r="B25" s="15"/>
      <c r="C25" s="95"/>
      <c r="D25" s="3"/>
      <c r="I25" s="4"/>
      <c r="K25" s="4"/>
      <c r="L25" s="4"/>
      <c r="M25" s="4"/>
    </row>
    <row r="26" spans="1:15" ht="16.5">
      <c r="A26" s="73" t="s">
        <v>36</v>
      </c>
      <c r="B26" s="191"/>
      <c r="H26" s="27"/>
      <c r="I26" s="23"/>
      <c r="J26" s="22"/>
      <c r="K26" s="23"/>
      <c r="L26" s="164"/>
      <c r="M26" s="165"/>
    </row>
    <row r="27" spans="1:15">
      <c r="A27" s="124" t="s">
        <v>37</v>
      </c>
      <c r="B27" s="241" t="s">
        <v>38</v>
      </c>
      <c r="C27" s="242"/>
      <c r="D27" s="219" t="s">
        <v>39</v>
      </c>
      <c r="E27" s="242"/>
      <c r="F27" s="219" t="s">
        <v>40</v>
      </c>
      <c r="G27" s="220"/>
      <c r="H27" s="214" t="s">
        <v>41</v>
      </c>
      <c r="I27" s="215"/>
      <c r="J27" s="216" t="s">
        <v>42</v>
      </c>
      <c r="K27" s="215"/>
      <c r="L27" s="217" t="s">
        <v>40</v>
      </c>
      <c r="M27" s="243"/>
    </row>
    <row r="28" spans="1:15" s="12" customFormat="1">
      <c r="A28" s="146" t="s">
        <v>43</v>
      </c>
      <c r="B28" s="145">
        <v>2800</v>
      </c>
      <c r="C28" s="89">
        <v>1</v>
      </c>
      <c r="D28" s="90">
        <v>8761470</v>
      </c>
      <c r="E28" s="89">
        <v>1</v>
      </c>
      <c r="F28" s="223">
        <v>3.1958107486529088E-4</v>
      </c>
      <c r="G28" s="224"/>
      <c r="H28" s="87">
        <v>63</v>
      </c>
      <c r="I28" s="91">
        <v>1</v>
      </c>
      <c r="J28" s="88">
        <v>23939</v>
      </c>
      <c r="K28" s="91">
        <v>1</v>
      </c>
      <c r="L28" s="244">
        <v>2.6316888758928943E-3</v>
      </c>
      <c r="M28" s="245"/>
    </row>
    <row r="29" spans="1:15">
      <c r="A29" s="126" t="s">
        <v>44</v>
      </c>
      <c r="B29" s="122">
        <v>2653</v>
      </c>
      <c r="C29" s="86">
        <v>0.94750000000000001</v>
      </c>
      <c r="D29" s="85">
        <v>1429500</v>
      </c>
      <c r="E29" s="86">
        <v>0.16315755232854762</v>
      </c>
      <c r="F29" s="239">
        <v>1.8524557082937368E-3</v>
      </c>
      <c r="G29" s="240"/>
      <c r="H29" s="32">
        <v>60</v>
      </c>
      <c r="I29" s="86">
        <v>0.95238095238095233</v>
      </c>
      <c r="J29" s="37">
        <v>3001</v>
      </c>
      <c r="K29" s="86">
        <v>0.12536029073896152</v>
      </c>
      <c r="L29" s="239">
        <v>1.9601437438745508E-2</v>
      </c>
      <c r="M29" s="240"/>
    </row>
    <row r="30" spans="1:15">
      <c r="A30" s="127" t="s">
        <v>45</v>
      </c>
      <c r="B30" s="123">
        <v>147</v>
      </c>
      <c r="C30" s="106">
        <v>5.2499999999999998E-2</v>
      </c>
      <c r="D30" s="107">
        <v>7331970</v>
      </c>
      <c r="E30" s="106">
        <v>0.83684244767145244</v>
      </c>
      <c r="F30" s="221">
        <v>2.0048779908994904E-5</v>
      </c>
      <c r="G30" s="222"/>
      <c r="H30" s="34">
        <v>3</v>
      </c>
      <c r="I30" s="106">
        <v>4.7619047619047616E-2</v>
      </c>
      <c r="J30" s="107">
        <v>20938</v>
      </c>
      <c r="K30" s="106">
        <v>0.87463970926103851</v>
      </c>
      <c r="L30" s="221">
        <v>1.4328016047377974E-4</v>
      </c>
      <c r="M30" s="222"/>
    </row>
    <row r="31" spans="1:15">
      <c r="A31" s="190"/>
      <c r="B31" s="104"/>
      <c r="C31" s="108"/>
      <c r="D31" s="104"/>
      <c r="E31" s="108"/>
      <c r="F31" s="108"/>
      <c r="G31" s="108"/>
      <c r="H31" s="104"/>
      <c r="I31" s="108"/>
      <c r="J31" s="104"/>
      <c r="K31" s="108"/>
      <c r="L31" s="108"/>
      <c r="M31" s="108"/>
    </row>
    <row r="32" spans="1:15">
      <c r="A32" s="9"/>
      <c r="B32" s="19"/>
      <c r="C32" s="9"/>
      <c r="D32" s="19"/>
      <c r="E32" s="9"/>
      <c r="F32" s="9"/>
      <c r="G32" s="9"/>
      <c r="H32" s="19"/>
      <c r="I32" s="9"/>
      <c r="J32" s="19"/>
      <c r="K32" s="9"/>
      <c r="L32" s="9"/>
      <c r="M32" s="9"/>
    </row>
    <row r="33" spans="1:15" s="9" customFormat="1" ht="16.5">
      <c r="A33" s="73" t="s">
        <v>46</v>
      </c>
      <c r="B33" s="27"/>
      <c r="C33" s="72"/>
      <c r="D33" s="27"/>
      <c r="E33" s="72"/>
      <c r="F33" s="72"/>
      <c r="G33" s="72"/>
      <c r="H33" s="4"/>
      <c r="I33" s="4"/>
      <c r="J33" s="4"/>
      <c r="K33" s="4"/>
      <c r="L33" s="4"/>
      <c r="M33" s="4"/>
    </row>
    <row r="34" spans="1:15" s="9" customFormat="1">
      <c r="A34" s="124" t="s">
        <v>37</v>
      </c>
      <c r="B34" s="211" t="s">
        <v>38</v>
      </c>
      <c r="C34" s="212"/>
      <c r="D34" s="213" t="s">
        <v>47</v>
      </c>
      <c r="E34" s="212"/>
      <c r="F34" s="219" t="s">
        <v>48</v>
      </c>
      <c r="G34" s="220"/>
      <c r="H34" s="214" t="s">
        <v>49</v>
      </c>
      <c r="I34" s="215"/>
      <c r="J34" s="216" t="s">
        <v>50</v>
      </c>
      <c r="K34" s="215"/>
      <c r="L34" s="217" t="s">
        <v>48</v>
      </c>
      <c r="M34" s="218"/>
      <c r="N34" s="82" t="s">
        <v>51</v>
      </c>
      <c r="O34" s="109"/>
    </row>
    <row r="35" spans="1:15" s="9" customFormat="1">
      <c r="A35" s="125" t="s">
        <v>52</v>
      </c>
      <c r="B35" s="128">
        <v>2800</v>
      </c>
      <c r="C35" s="31" t="s">
        <v>53</v>
      </c>
      <c r="D35" s="30">
        <v>1302404</v>
      </c>
      <c r="E35" s="31"/>
      <c r="F35" s="40"/>
      <c r="G35" s="31"/>
      <c r="H35" s="77">
        <v>26743</v>
      </c>
      <c r="I35" s="50"/>
      <c r="J35" s="43">
        <v>1302404</v>
      </c>
      <c r="K35" s="52"/>
      <c r="L35" s="53"/>
      <c r="M35" s="52"/>
      <c r="N35" s="83"/>
      <c r="O35" s="110"/>
    </row>
    <row r="36" spans="1:15" s="9" customFormat="1">
      <c r="A36" s="138" t="s">
        <v>54</v>
      </c>
      <c r="B36" s="122">
        <v>0</v>
      </c>
      <c r="C36" s="33">
        <v>0</v>
      </c>
      <c r="D36" s="37">
        <v>68</v>
      </c>
      <c r="E36" s="38">
        <v>5.2211141857672424E-5</v>
      </c>
      <c r="F36" s="150">
        <v>0</v>
      </c>
      <c r="G36" s="151">
        <v>-100</v>
      </c>
      <c r="H36" s="32">
        <v>19</v>
      </c>
      <c r="I36" s="33">
        <v>7.1046629024417601E-4</v>
      </c>
      <c r="J36" s="37">
        <v>68</v>
      </c>
      <c r="K36" s="38">
        <v>5.2211141857672424E-5</v>
      </c>
      <c r="L36" s="150">
        <v>1360.7560857046703</v>
      </c>
      <c r="M36" s="151">
        <v>1260.7560857046703</v>
      </c>
      <c r="N36" s="150">
        <v>0</v>
      </c>
      <c r="O36" s="152">
        <v>-100</v>
      </c>
    </row>
    <row r="37" spans="1:15" s="9" customFormat="1">
      <c r="A37" s="138" t="s">
        <v>55</v>
      </c>
      <c r="B37" s="122">
        <v>0</v>
      </c>
      <c r="C37" s="33">
        <v>0</v>
      </c>
      <c r="D37" s="37">
        <v>846</v>
      </c>
      <c r="E37" s="38">
        <v>6.4956802958221873E-4</v>
      </c>
      <c r="F37" s="150">
        <v>0</v>
      </c>
      <c r="G37" s="151">
        <v>-100</v>
      </c>
      <c r="H37" s="32">
        <v>68</v>
      </c>
      <c r="I37" s="33">
        <v>2.5427214598212618E-3</v>
      </c>
      <c r="J37" s="37">
        <v>846</v>
      </c>
      <c r="K37" s="38">
        <v>6.4956802958221873E-4</v>
      </c>
      <c r="L37" s="150">
        <v>391.44806148428495</v>
      </c>
      <c r="M37" s="151">
        <v>291.44806148428495</v>
      </c>
      <c r="N37" s="150">
        <v>0</v>
      </c>
      <c r="O37" s="152">
        <v>-100</v>
      </c>
    </row>
    <row r="38" spans="1:15" s="9" customFormat="1">
      <c r="A38" s="138" t="s">
        <v>56</v>
      </c>
      <c r="B38" s="122">
        <v>0</v>
      </c>
      <c r="C38" s="33">
        <v>0</v>
      </c>
      <c r="D38" s="37">
        <v>12142</v>
      </c>
      <c r="E38" s="38">
        <v>9.322760065233214E-3</v>
      </c>
      <c r="F38" s="150">
        <v>0</v>
      </c>
      <c r="G38" s="151">
        <v>-100</v>
      </c>
      <c r="H38" s="32">
        <v>289</v>
      </c>
      <c r="I38" s="33">
        <v>1.0806566204240363E-2</v>
      </c>
      <c r="J38" s="37">
        <v>12142</v>
      </c>
      <c r="K38" s="38">
        <v>9.322760065233214E-3</v>
      </c>
      <c r="L38" s="150">
        <v>115.91595330808325</v>
      </c>
      <c r="M38" s="151">
        <v>15.915953308083246</v>
      </c>
      <c r="N38" s="150">
        <v>0</v>
      </c>
      <c r="O38" s="152">
        <v>-100</v>
      </c>
    </row>
    <row r="39" spans="1:15" s="9" customFormat="1">
      <c r="A39" s="138" t="s">
        <v>57</v>
      </c>
      <c r="B39" s="122">
        <v>0</v>
      </c>
      <c r="C39" s="33">
        <v>0</v>
      </c>
      <c r="D39" s="37">
        <v>57965</v>
      </c>
      <c r="E39" s="38">
        <v>4.4506159379117387E-2</v>
      </c>
      <c r="F39" s="150">
        <v>0</v>
      </c>
      <c r="G39" s="151">
        <v>-100</v>
      </c>
      <c r="H39" s="32">
        <v>1148</v>
      </c>
      <c r="I39" s="33">
        <v>4.2927121115806002E-2</v>
      </c>
      <c r="J39" s="37">
        <v>57965</v>
      </c>
      <c r="K39" s="38">
        <v>4.4506159379117387E-2</v>
      </c>
      <c r="L39" s="150">
        <v>96.45209048513793</v>
      </c>
      <c r="M39" s="151">
        <v>-3.5479095148620701</v>
      </c>
      <c r="N39" s="150">
        <v>0</v>
      </c>
      <c r="O39" s="152">
        <v>-100</v>
      </c>
    </row>
    <row r="40" spans="1:15" s="9" customFormat="1">
      <c r="A40" s="138" t="s">
        <v>58</v>
      </c>
      <c r="B40" s="122">
        <v>0</v>
      </c>
      <c r="C40" s="33">
        <v>0</v>
      </c>
      <c r="D40" s="37">
        <v>99116</v>
      </c>
      <c r="E40" s="38">
        <v>7.6102346123015599E-2</v>
      </c>
      <c r="F40" s="150">
        <v>0</v>
      </c>
      <c r="G40" s="151">
        <v>-100</v>
      </c>
      <c r="H40" s="32">
        <v>2158</v>
      </c>
      <c r="I40" s="33">
        <v>8.0694013386680627E-2</v>
      </c>
      <c r="J40" s="37">
        <v>99116</v>
      </c>
      <c r="K40" s="38">
        <v>7.6102346123015599E-2</v>
      </c>
      <c r="L40" s="150">
        <v>106.03354232501955</v>
      </c>
      <c r="M40" s="151">
        <v>6.0335423250195532</v>
      </c>
      <c r="N40" s="150">
        <v>0</v>
      </c>
      <c r="O40" s="152">
        <v>-100</v>
      </c>
    </row>
    <row r="41" spans="1:15" s="9" customFormat="1">
      <c r="A41" s="138" t="s">
        <v>59</v>
      </c>
      <c r="B41" s="122">
        <v>278</v>
      </c>
      <c r="C41" s="33">
        <v>9.9285714285714283E-2</v>
      </c>
      <c r="D41" s="37">
        <v>101607</v>
      </c>
      <c r="E41" s="38">
        <v>7.8014963099007684E-2</v>
      </c>
      <c r="F41" s="150">
        <v>127.26496346567797</v>
      </c>
      <c r="G41" s="151">
        <v>27.264963465677965</v>
      </c>
      <c r="H41" s="32">
        <v>2169</v>
      </c>
      <c r="I41" s="33">
        <v>8.1105335975769355E-2</v>
      </c>
      <c r="J41" s="37">
        <v>101607</v>
      </c>
      <c r="K41" s="38">
        <v>7.8014963099007684E-2</v>
      </c>
      <c r="L41" s="150">
        <v>103.96125660258242</v>
      </c>
      <c r="M41" s="151">
        <v>3.9612566025824236</v>
      </c>
      <c r="N41" s="150">
        <v>122.41576104854113</v>
      </c>
      <c r="O41" s="152">
        <v>22.415761048541128</v>
      </c>
    </row>
    <row r="42" spans="1:15" s="9" customFormat="1">
      <c r="A42" s="138" t="s">
        <v>60</v>
      </c>
      <c r="B42" s="122">
        <v>690</v>
      </c>
      <c r="C42" s="33">
        <v>0.24642857142857144</v>
      </c>
      <c r="D42" s="37">
        <v>103743</v>
      </c>
      <c r="E42" s="38">
        <v>7.9655007202066336E-2</v>
      </c>
      <c r="F42" s="150">
        <v>309.3698438861968</v>
      </c>
      <c r="G42" s="151">
        <v>209.3698438861968</v>
      </c>
      <c r="H42" s="32">
        <v>2215</v>
      </c>
      <c r="I42" s="33">
        <v>8.2825412257413161E-2</v>
      </c>
      <c r="J42" s="37">
        <v>103743</v>
      </c>
      <c r="K42" s="38">
        <v>7.9655007202066336E-2</v>
      </c>
      <c r="L42" s="150">
        <v>103.98017044591339</v>
      </c>
      <c r="M42" s="151">
        <v>3.9801704459133873</v>
      </c>
      <c r="N42" s="150">
        <v>297.5277329893583</v>
      </c>
      <c r="O42" s="152">
        <v>197.5277329893583</v>
      </c>
    </row>
    <row r="43" spans="1:15" s="9" customFormat="1">
      <c r="A43" s="138" t="s">
        <v>61</v>
      </c>
      <c r="B43" s="122">
        <v>606</v>
      </c>
      <c r="C43" s="33">
        <v>0.21642857142857144</v>
      </c>
      <c r="D43" s="37">
        <v>103054</v>
      </c>
      <c r="E43" s="38">
        <v>7.9125985485302558E-2</v>
      </c>
      <c r="F43" s="150">
        <v>273.52401376254892</v>
      </c>
      <c r="G43" s="151">
        <v>173.52401376254892</v>
      </c>
      <c r="H43" s="32">
        <v>2178</v>
      </c>
      <c r="I43" s="33">
        <v>8.1441872639569229E-2</v>
      </c>
      <c r="J43" s="37">
        <v>103054</v>
      </c>
      <c r="K43" s="38">
        <v>7.9125985485302558E-2</v>
      </c>
      <c r="L43" s="150">
        <v>102.9268351478502</v>
      </c>
      <c r="M43" s="151">
        <v>2.9268351478501984</v>
      </c>
      <c r="N43" s="150">
        <v>265.7460645415191</v>
      </c>
      <c r="O43" s="152">
        <v>165.7460645415191</v>
      </c>
    </row>
    <row r="44" spans="1:15" s="9" customFormat="1">
      <c r="A44" s="138" t="s">
        <v>62</v>
      </c>
      <c r="B44" s="122">
        <v>662.33333333333326</v>
      </c>
      <c r="C44" s="33">
        <v>0.23654761904761903</v>
      </c>
      <c r="D44" s="37">
        <v>101798</v>
      </c>
      <c r="E44" s="38">
        <v>7.8161614982754965E-2</v>
      </c>
      <c r="F44" s="150">
        <v>302.63911396893383</v>
      </c>
      <c r="G44" s="151">
        <v>202.63911396893383</v>
      </c>
      <c r="H44" s="32">
        <v>2160</v>
      </c>
      <c r="I44" s="33">
        <v>8.0768799311969494E-2</v>
      </c>
      <c r="J44" s="37">
        <v>101798</v>
      </c>
      <c r="K44" s="38">
        <v>7.8161614982754965E-2</v>
      </c>
      <c r="L44" s="150">
        <v>103.3356326245175</v>
      </c>
      <c r="M44" s="151">
        <v>3.3356326245175012</v>
      </c>
      <c r="N44" s="150">
        <v>292.87004519400347</v>
      </c>
      <c r="O44" s="152">
        <v>192.87004519400347</v>
      </c>
    </row>
    <row r="45" spans="1:15" s="9" customFormat="1">
      <c r="A45" s="138" t="s">
        <v>63</v>
      </c>
      <c r="B45" s="122">
        <v>180.33333333333334</v>
      </c>
      <c r="C45" s="33">
        <v>6.4404761904761909E-2</v>
      </c>
      <c r="D45" s="37">
        <v>99392</v>
      </c>
      <c r="E45" s="38">
        <v>7.631426193408497E-2</v>
      </c>
      <c r="F45" s="150">
        <v>84.394135869898506</v>
      </c>
      <c r="G45" s="151">
        <v>-15.605864130101494</v>
      </c>
      <c r="H45" s="32">
        <v>2108</v>
      </c>
      <c r="I45" s="33">
        <v>7.8824365254459114E-2</v>
      </c>
      <c r="J45" s="37">
        <v>99392</v>
      </c>
      <c r="K45" s="38">
        <v>7.631426193408497E-2</v>
      </c>
      <c r="L45" s="150">
        <v>103.28916673863951</v>
      </c>
      <c r="M45" s="151">
        <v>3.2891667386395085</v>
      </c>
      <c r="N45" s="150">
        <v>81.706667344357101</v>
      </c>
      <c r="O45" s="152">
        <v>-18.293332655642899</v>
      </c>
    </row>
    <row r="46" spans="1:15" s="9" customFormat="1">
      <c r="A46" s="138" t="s">
        <v>64</v>
      </c>
      <c r="B46" s="122">
        <v>65.333333333333343</v>
      </c>
      <c r="C46" s="33">
        <v>2.3333333333333338E-2</v>
      </c>
      <c r="D46" s="37">
        <v>100020</v>
      </c>
      <c r="E46" s="38">
        <v>7.6796447185358774E-2</v>
      </c>
      <c r="F46" s="150">
        <v>30.383349996667334</v>
      </c>
      <c r="G46" s="151">
        <v>-69.616650003332666</v>
      </c>
      <c r="H46" s="32">
        <v>2150</v>
      </c>
      <c r="I46" s="33">
        <v>8.0394869685525186E-2</v>
      </c>
      <c r="J46" s="37">
        <v>100020</v>
      </c>
      <c r="K46" s="38">
        <v>7.6796447185358774E-2</v>
      </c>
      <c r="L46" s="150">
        <v>104.68566272536167</v>
      </c>
      <c r="M46" s="151">
        <v>4.6856627253616665</v>
      </c>
      <c r="N46" s="150">
        <v>29.023410852713184</v>
      </c>
      <c r="O46" s="152">
        <v>-70.976589147286816</v>
      </c>
    </row>
    <row r="47" spans="1:15" s="9" customFormat="1">
      <c r="A47" s="138" t="s">
        <v>65</v>
      </c>
      <c r="B47" s="122">
        <v>71.333333333333343</v>
      </c>
      <c r="C47" s="33">
        <v>2.5476190476190479E-2</v>
      </c>
      <c r="D47" s="37">
        <v>91553</v>
      </c>
      <c r="E47" s="38">
        <v>7.0295392213168884E-2</v>
      </c>
      <c r="F47" s="150">
        <v>36.241622208941685</v>
      </c>
      <c r="G47" s="151">
        <v>-63.758377791058315</v>
      </c>
      <c r="H47" s="32">
        <v>1705</v>
      </c>
      <c r="I47" s="33">
        <v>6.3755001308753695E-2</v>
      </c>
      <c r="J47" s="37">
        <v>91553</v>
      </c>
      <c r="K47" s="38">
        <v>7.0295392213168884E-2</v>
      </c>
      <c r="L47" s="150">
        <v>90.695846913291803</v>
      </c>
      <c r="M47" s="151">
        <v>-9.3041530867081974</v>
      </c>
      <c r="N47" s="150">
        <v>39.959516827258767</v>
      </c>
      <c r="O47" s="152">
        <v>-60.040483172741233</v>
      </c>
    </row>
    <row r="48" spans="1:15" s="9" customFormat="1">
      <c r="A48" s="138" t="s">
        <v>66</v>
      </c>
      <c r="B48" s="122">
        <v>152.83333333333331</v>
      </c>
      <c r="C48" s="33">
        <v>5.4583333333333324E-2</v>
      </c>
      <c r="D48" s="37">
        <v>87784</v>
      </c>
      <c r="E48" s="38">
        <v>6.7401512894616419E-2</v>
      </c>
      <c r="F48" s="150">
        <v>80.982356313982791</v>
      </c>
      <c r="G48" s="151">
        <v>-19.017643686017209</v>
      </c>
      <c r="H48" s="32">
        <v>1633</v>
      </c>
      <c r="I48" s="33">
        <v>6.1062707998354712E-2</v>
      </c>
      <c r="J48" s="37">
        <v>87784</v>
      </c>
      <c r="K48" s="38">
        <v>6.7401512894616419E-2</v>
      </c>
      <c r="L48" s="150">
        <v>90.595456060203645</v>
      </c>
      <c r="M48" s="151">
        <v>-9.4045439397963548</v>
      </c>
      <c r="N48" s="150">
        <v>89.388982445397005</v>
      </c>
      <c r="O48" s="152">
        <v>-10.611017554602995</v>
      </c>
    </row>
    <row r="49" spans="1:15" s="9" customFormat="1">
      <c r="A49" s="138" t="s">
        <v>67</v>
      </c>
      <c r="B49" s="122">
        <v>60.833333333333329</v>
      </c>
      <c r="C49" s="33">
        <v>2.1726190476190475E-2</v>
      </c>
      <c r="D49" s="37">
        <v>86398</v>
      </c>
      <c r="E49" s="38">
        <v>6.6337326973811506E-2</v>
      </c>
      <c r="F49" s="150">
        <v>32.751079169601589</v>
      </c>
      <c r="G49" s="151">
        <v>-67.248920830398419</v>
      </c>
      <c r="H49" s="32">
        <v>1647</v>
      </c>
      <c r="I49" s="33">
        <v>6.1586209475376734E-2</v>
      </c>
      <c r="J49" s="37">
        <v>86398</v>
      </c>
      <c r="K49" s="38">
        <v>6.6337326973811506E-2</v>
      </c>
      <c r="L49" s="150">
        <v>92.837942505114185</v>
      </c>
      <c r="M49" s="151">
        <v>-7.1620574948858149</v>
      </c>
      <c r="N49" s="150">
        <v>35.277687425911466</v>
      </c>
      <c r="O49" s="152">
        <v>-64.722312574088534</v>
      </c>
    </row>
    <row r="50" spans="1:15" s="9" customFormat="1">
      <c r="A50" s="138" t="s">
        <v>68</v>
      </c>
      <c r="B50" s="122">
        <v>5.6666666666666661</v>
      </c>
      <c r="C50" s="33">
        <v>2.0238095238095236E-3</v>
      </c>
      <c r="D50" s="37">
        <v>84609</v>
      </c>
      <c r="E50" s="38">
        <v>6.4963713256408914E-2</v>
      </c>
      <c r="F50" s="150">
        <v>3.1152922491078003</v>
      </c>
      <c r="G50" s="151">
        <v>-96.884707750892204</v>
      </c>
      <c r="H50" s="32">
        <v>1642</v>
      </c>
      <c r="I50" s="33">
        <v>6.139924466215458E-2</v>
      </c>
      <c r="J50" s="37">
        <v>84609</v>
      </c>
      <c r="K50" s="38">
        <v>6.4963713256408914E-2</v>
      </c>
      <c r="L50" s="150">
        <v>94.513139080911941</v>
      </c>
      <c r="M50" s="151">
        <v>-5.4868609190880591</v>
      </c>
      <c r="N50" s="150">
        <v>3.2961472652398349</v>
      </c>
      <c r="O50" s="152">
        <v>-96.703852734760162</v>
      </c>
    </row>
    <row r="51" spans="1:15" s="9" customFormat="1">
      <c r="A51" s="138" t="s">
        <v>69</v>
      </c>
      <c r="B51" s="122">
        <v>13.666666666666666</v>
      </c>
      <c r="C51" s="33">
        <v>4.8809523809523808E-3</v>
      </c>
      <c r="D51" s="37">
        <v>81875</v>
      </c>
      <c r="E51" s="38">
        <v>6.2864518229366617E-2</v>
      </c>
      <c r="F51" s="150">
        <v>7.7642404943656844</v>
      </c>
      <c r="G51" s="151">
        <v>-92.23575950563432</v>
      </c>
      <c r="H51" s="32">
        <v>1570</v>
      </c>
      <c r="I51" s="33">
        <v>5.8706951351755597E-2</v>
      </c>
      <c r="J51" s="37">
        <v>81875</v>
      </c>
      <c r="K51" s="38">
        <v>6.2864518229366617E-2</v>
      </c>
      <c r="L51" s="150">
        <v>93.386465060558038</v>
      </c>
      <c r="M51" s="151">
        <v>-6.613534939441962</v>
      </c>
      <c r="N51" s="150">
        <v>8.3140961480133466</v>
      </c>
      <c r="O51" s="152">
        <v>-91.685903851986652</v>
      </c>
    </row>
    <row r="52" spans="1:15" s="9" customFormat="1">
      <c r="A52" s="138" t="s">
        <v>70</v>
      </c>
      <c r="B52" s="122">
        <v>13.666666666666666</v>
      </c>
      <c r="C52" s="33">
        <v>4.8809523809523808E-3</v>
      </c>
      <c r="D52" s="37">
        <v>48230</v>
      </c>
      <c r="E52" s="38">
        <v>3.7031520173463839E-2</v>
      </c>
      <c r="F52" s="150">
        <v>13.180534739294847</v>
      </c>
      <c r="G52" s="151">
        <v>-86.819465260705158</v>
      </c>
      <c r="H52" s="32">
        <v>1102</v>
      </c>
      <c r="I52" s="33">
        <v>4.120704483416221E-2</v>
      </c>
      <c r="J52" s="37">
        <v>48230</v>
      </c>
      <c r="K52" s="38">
        <v>3.7031520173463839E-2</v>
      </c>
      <c r="L52" s="150">
        <v>111.27559614387768</v>
      </c>
      <c r="M52" s="151">
        <v>11.275596143877678</v>
      </c>
      <c r="N52" s="150">
        <v>11.844946417768559</v>
      </c>
      <c r="O52" s="152">
        <v>-88.155053582231446</v>
      </c>
    </row>
    <row r="53" spans="1:15" s="9" customFormat="1">
      <c r="A53" s="138" t="s">
        <v>71</v>
      </c>
      <c r="B53" s="122">
        <v>0</v>
      </c>
      <c r="C53" s="33">
        <v>0</v>
      </c>
      <c r="D53" s="37">
        <v>41541</v>
      </c>
      <c r="E53" s="38">
        <v>3.1895632998670154E-2</v>
      </c>
      <c r="F53" s="150">
        <v>0</v>
      </c>
      <c r="G53" s="151">
        <v>-100</v>
      </c>
      <c r="H53" s="32">
        <v>762</v>
      </c>
      <c r="I53" s="33">
        <v>2.8493437535055902E-2</v>
      </c>
      <c r="J53" s="37">
        <v>41541</v>
      </c>
      <c r="K53" s="38">
        <v>3.1895632998670154E-2</v>
      </c>
      <c r="L53" s="150">
        <v>89.333350230872981</v>
      </c>
      <c r="M53" s="151">
        <v>-10.666649769127019</v>
      </c>
      <c r="N53" s="150">
        <v>0</v>
      </c>
      <c r="O53" s="152">
        <v>-100</v>
      </c>
    </row>
    <row r="54" spans="1:15" s="9" customFormat="1">
      <c r="A54" s="138" t="s">
        <v>72</v>
      </c>
      <c r="B54" s="122">
        <v>0</v>
      </c>
      <c r="C54" s="33">
        <v>0</v>
      </c>
      <c r="D54" s="37">
        <v>663</v>
      </c>
      <c r="E54" s="38">
        <v>5.0905863311230613E-4</v>
      </c>
      <c r="F54" s="150">
        <v>0</v>
      </c>
      <c r="G54" s="151">
        <v>-100</v>
      </c>
      <c r="H54" s="32">
        <v>20</v>
      </c>
      <c r="I54" s="33">
        <v>7.4785925288860635E-4</v>
      </c>
      <c r="J54" s="37">
        <v>663</v>
      </c>
      <c r="K54" s="38">
        <v>5.0905863311230613E-4</v>
      </c>
      <c r="L54" s="150">
        <v>146.91023867256899</v>
      </c>
      <c r="M54" s="151">
        <v>46.910238672568994</v>
      </c>
      <c r="N54" s="150">
        <v>0</v>
      </c>
      <c r="O54" s="152">
        <v>-100</v>
      </c>
    </row>
    <row r="55" spans="1:15" s="9" customFormat="1">
      <c r="A55" s="148" t="s">
        <v>73</v>
      </c>
      <c r="B55" s="147">
        <v>0</v>
      </c>
      <c r="C55" s="36" t="s">
        <v>53</v>
      </c>
      <c r="D55" s="39" t="s">
        <v>53</v>
      </c>
      <c r="E55" s="36" t="s">
        <v>53</v>
      </c>
      <c r="F55" s="39"/>
      <c r="G55" s="36"/>
      <c r="H55" s="81">
        <v>0</v>
      </c>
      <c r="I55" s="36" t="s">
        <v>53</v>
      </c>
      <c r="J55" s="39" t="s">
        <v>53</v>
      </c>
      <c r="K55" s="36" t="s">
        <v>53</v>
      </c>
      <c r="L55" s="39"/>
      <c r="M55" s="36"/>
      <c r="N55" s="39"/>
      <c r="O55" s="111"/>
    </row>
    <row r="56" spans="1:15" s="9" customFormat="1" ht="7.5" customHeight="1">
      <c r="A56" s="97"/>
      <c r="B56" s="98"/>
      <c r="C56" s="99"/>
      <c r="D56" s="99"/>
      <c r="E56" s="99"/>
      <c r="F56" s="99"/>
      <c r="G56" s="99"/>
      <c r="H56" s="98"/>
      <c r="I56" s="99"/>
      <c r="J56" s="99"/>
      <c r="K56" s="99"/>
      <c r="L56" s="99"/>
      <c r="M56" s="99"/>
      <c r="N56" s="99"/>
      <c r="O56" s="99"/>
    </row>
    <row r="57" spans="1:15" s="9" customFormat="1">
      <c r="A57" s="124" t="s">
        <v>37</v>
      </c>
      <c r="B57" s="211" t="s">
        <v>38</v>
      </c>
      <c r="C57" s="212"/>
      <c r="D57" s="213" t="s">
        <v>47</v>
      </c>
      <c r="E57" s="212"/>
      <c r="F57" s="219" t="s">
        <v>48</v>
      </c>
      <c r="G57" s="220"/>
      <c r="H57" s="214" t="s">
        <v>49</v>
      </c>
      <c r="I57" s="215"/>
      <c r="J57" s="216" t="s">
        <v>50</v>
      </c>
      <c r="K57" s="215"/>
      <c r="L57" s="217" t="s">
        <v>48</v>
      </c>
      <c r="M57" s="218"/>
      <c r="N57" s="82" t="s">
        <v>51</v>
      </c>
      <c r="O57" s="112"/>
    </row>
    <row r="58" spans="1:15" s="9" customFormat="1">
      <c r="A58" s="125" t="s">
        <v>74</v>
      </c>
      <c r="B58" s="128">
        <v>2800</v>
      </c>
      <c r="C58" s="31"/>
      <c r="D58" s="30">
        <v>1302404</v>
      </c>
      <c r="E58" s="31"/>
      <c r="F58" s="40"/>
      <c r="G58" s="31"/>
      <c r="H58" s="43">
        <v>26743</v>
      </c>
      <c r="I58" s="52"/>
      <c r="J58" s="43">
        <v>1302404</v>
      </c>
      <c r="K58" s="52"/>
      <c r="L58" s="53"/>
      <c r="M58" s="52"/>
      <c r="N58" s="83"/>
      <c r="O58" s="113"/>
    </row>
    <row r="59" spans="1:15" s="9" customFormat="1" ht="15" customHeight="1">
      <c r="A59" s="138" t="s">
        <v>75</v>
      </c>
      <c r="B59" s="122">
        <v>0</v>
      </c>
      <c r="C59" s="33">
        <v>0</v>
      </c>
      <c r="D59" s="32">
        <v>170137</v>
      </c>
      <c r="E59" s="33">
        <v>0.13063304473880608</v>
      </c>
      <c r="F59" s="150">
        <v>0</v>
      </c>
      <c r="G59" s="151">
        <v>-100</v>
      </c>
      <c r="H59" s="32">
        <v>3682</v>
      </c>
      <c r="I59" s="33">
        <v>0.13768088845679244</v>
      </c>
      <c r="J59" s="32">
        <v>170137</v>
      </c>
      <c r="K59" s="33">
        <v>0.13063304473880608</v>
      </c>
      <c r="L59" s="150">
        <v>105.39514617612883</v>
      </c>
      <c r="M59" s="151">
        <v>5.3951461761288328</v>
      </c>
      <c r="N59" s="150">
        <v>0</v>
      </c>
      <c r="O59" s="153">
        <v>-100</v>
      </c>
    </row>
    <row r="60" spans="1:15" s="9" customFormat="1">
      <c r="A60" s="138" t="s">
        <v>76</v>
      </c>
      <c r="B60" s="122">
        <v>968</v>
      </c>
      <c r="C60" s="33">
        <v>0.3457142857142857</v>
      </c>
      <c r="D60" s="32">
        <v>205350</v>
      </c>
      <c r="E60" s="33">
        <v>0.15766997030107402</v>
      </c>
      <c r="F60" s="150">
        <v>219.26450867856272</v>
      </c>
      <c r="G60" s="151">
        <v>119.26450867856272</v>
      </c>
      <c r="H60" s="32">
        <v>4384</v>
      </c>
      <c r="I60" s="33">
        <v>0.16393074823318252</v>
      </c>
      <c r="J60" s="32">
        <v>205350</v>
      </c>
      <c r="K60" s="33">
        <v>0.15766997030107402</v>
      </c>
      <c r="L60" s="150">
        <v>103.97081189281219</v>
      </c>
      <c r="M60" s="151">
        <v>3.9708118928121934</v>
      </c>
      <c r="N60" s="150">
        <v>210.89044577685087</v>
      </c>
      <c r="O60" s="153">
        <v>110.89044577685087</v>
      </c>
    </row>
    <row r="61" spans="1:15" s="9" customFormat="1">
      <c r="A61" s="138" t="s">
        <v>77</v>
      </c>
      <c r="B61" s="122">
        <v>1514</v>
      </c>
      <c r="C61" s="33">
        <v>0.5407142857142857</v>
      </c>
      <c r="D61" s="32">
        <v>404264</v>
      </c>
      <c r="E61" s="33">
        <v>0.31039830958750125</v>
      </c>
      <c r="F61" s="150">
        <v>174.20013866469154</v>
      </c>
      <c r="G61" s="151">
        <v>74.200138664691536</v>
      </c>
      <c r="H61" s="32">
        <v>8596</v>
      </c>
      <c r="I61" s="33">
        <v>0.32142990689152301</v>
      </c>
      <c r="J61" s="32">
        <v>404264</v>
      </c>
      <c r="K61" s="33">
        <v>0.31039830958750125</v>
      </c>
      <c r="L61" s="150">
        <v>103.55401333167119</v>
      </c>
      <c r="M61" s="151">
        <v>3.5540133316711859</v>
      </c>
      <c r="N61" s="150">
        <v>168.2215232998737</v>
      </c>
      <c r="O61" s="153">
        <v>68.221523299873695</v>
      </c>
    </row>
    <row r="62" spans="1:15" s="9" customFormat="1">
      <c r="A62" s="138" t="s">
        <v>78</v>
      </c>
      <c r="B62" s="122">
        <v>285</v>
      </c>
      <c r="C62" s="33">
        <v>0.10178571428571428</v>
      </c>
      <c r="D62" s="32">
        <v>265735</v>
      </c>
      <c r="E62" s="33">
        <v>0.20403423208159679</v>
      </c>
      <c r="F62" s="150">
        <v>49.886586798340993</v>
      </c>
      <c r="G62" s="151">
        <v>-50.113413201659007</v>
      </c>
      <c r="H62" s="32">
        <v>4985</v>
      </c>
      <c r="I62" s="33">
        <v>0.18640391878248513</v>
      </c>
      <c r="J62" s="32">
        <v>265735</v>
      </c>
      <c r="K62" s="33">
        <v>0.20403423208159679</v>
      </c>
      <c r="L62" s="150">
        <v>91.359139532987285</v>
      </c>
      <c r="M62" s="151">
        <v>-8.6408604670127147</v>
      </c>
      <c r="N62" s="150">
        <v>54.604921908582895</v>
      </c>
      <c r="O62" s="153">
        <v>-45.395078091417105</v>
      </c>
    </row>
    <row r="63" spans="1:15" s="9" customFormat="1">
      <c r="A63" s="138" t="s">
        <v>79</v>
      </c>
      <c r="B63" s="122">
        <v>19.333333333333332</v>
      </c>
      <c r="C63" s="33">
        <v>6.904761904761904E-3</v>
      </c>
      <c r="D63" s="32">
        <v>166484</v>
      </c>
      <c r="E63" s="33">
        <v>0.12782823148577555</v>
      </c>
      <c r="F63" s="150">
        <v>5.4015938611575418</v>
      </c>
      <c r="G63" s="151">
        <v>-94.598406138842464</v>
      </c>
      <c r="H63" s="32">
        <v>3212</v>
      </c>
      <c r="I63" s="33">
        <v>0.12010619601391018</v>
      </c>
      <c r="J63" s="32">
        <v>166484</v>
      </c>
      <c r="K63" s="33">
        <v>0.12782823148577555</v>
      </c>
      <c r="L63" s="150">
        <v>93.959053190276947</v>
      </c>
      <c r="M63" s="151">
        <v>-6.040946809723053</v>
      </c>
      <c r="N63" s="150">
        <v>5.7488806855245205</v>
      </c>
      <c r="O63" s="153">
        <v>-94.251119314475474</v>
      </c>
    </row>
    <row r="64" spans="1:15" s="9" customFormat="1">
      <c r="A64" s="139" t="s">
        <v>80</v>
      </c>
      <c r="B64" s="123">
        <v>13.666666666666666</v>
      </c>
      <c r="C64" s="35">
        <v>4.8809523809523808E-3</v>
      </c>
      <c r="D64" s="34">
        <v>90434</v>
      </c>
      <c r="E64" s="35">
        <v>6.9436211805246298E-2</v>
      </c>
      <c r="F64" s="154">
        <v>7.0294047645375679</v>
      </c>
      <c r="G64" s="155">
        <v>-92.970595235462426</v>
      </c>
      <c r="H64" s="34">
        <v>1884</v>
      </c>
      <c r="I64" s="35">
        <v>7.0448341622106725E-2</v>
      </c>
      <c r="J64" s="34">
        <v>90434</v>
      </c>
      <c r="K64" s="35">
        <v>6.9436211805246298E-2</v>
      </c>
      <c r="L64" s="154">
        <v>101.45763973947662</v>
      </c>
      <c r="M64" s="155">
        <v>1.457639739476619</v>
      </c>
      <c r="N64" s="154">
        <v>6.9284134566777871</v>
      </c>
      <c r="O64" s="156">
        <v>-93.071586543322212</v>
      </c>
    </row>
    <row r="65" spans="1:15" s="9" customFormat="1" ht="7.5" customHeight="1">
      <c r="A65" s="103"/>
      <c r="B65" s="104"/>
      <c r="C65" s="105"/>
      <c r="D65" s="98"/>
      <c r="E65" s="99"/>
      <c r="F65" s="162"/>
      <c r="G65" s="163"/>
      <c r="H65" s="98"/>
      <c r="I65" s="99"/>
      <c r="J65" s="98"/>
      <c r="K65" s="99"/>
      <c r="L65" s="162"/>
      <c r="M65" s="163"/>
      <c r="N65" s="24"/>
    </row>
    <row r="66" spans="1:15" s="9" customFormat="1" ht="30" customHeight="1">
      <c r="A66" s="209" t="s">
        <v>81</v>
      </c>
      <c r="B66" s="209"/>
      <c r="C66" s="209"/>
      <c r="D66" s="209"/>
      <c r="E66" s="209"/>
      <c r="F66" s="209"/>
      <c r="G66" s="209"/>
      <c r="H66" s="209"/>
      <c r="I66" s="209"/>
      <c r="J66" s="209"/>
      <c r="K66" s="209"/>
      <c r="L66" s="209"/>
      <c r="M66" s="209"/>
      <c r="N66" s="209"/>
      <c r="O66" s="209"/>
    </row>
    <row r="67" spans="1:15" s="9" customFormat="1">
      <c r="A67" s="210" t="s">
        <v>82</v>
      </c>
      <c r="B67" s="210"/>
      <c r="C67" s="210"/>
      <c r="D67" s="210"/>
      <c r="E67" s="210"/>
      <c r="F67" s="210"/>
      <c r="G67" s="210"/>
      <c r="H67" s="210"/>
      <c r="I67" s="210"/>
      <c r="J67" s="210"/>
      <c r="K67" s="210"/>
      <c r="L67" s="210"/>
      <c r="M67" s="210"/>
      <c r="N67" s="210"/>
      <c r="O67" s="210"/>
    </row>
    <row r="68" spans="1:15">
      <c r="A68" s="9"/>
      <c r="B68" s="19"/>
      <c r="C68" s="9"/>
      <c r="D68" s="19"/>
      <c r="E68" s="9"/>
      <c r="F68" s="9"/>
      <c r="G68" s="9"/>
      <c r="H68" s="19"/>
      <c r="I68" s="9"/>
      <c r="J68" s="19"/>
      <c r="K68" s="9"/>
      <c r="L68" s="9"/>
      <c r="M68" s="9"/>
    </row>
    <row r="69" spans="1:15" s="9" customFormat="1">
      <c r="A69" s="18"/>
      <c r="B69" s="19"/>
      <c r="C69" s="20"/>
      <c r="D69" s="19"/>
      <c r="E69" s="20"/>
      <c r="F69" s="21"/>
      <c r="G69" s="21"/>
      <c r="H69" s="22"/>
      <c r="I69" s="23"/>
      <c r="J69" s="22"/>
      <c r="K69" s="23"/>
      <c r="L69" s="23"/>
      <c r="M69" s="23"/>
    </row>
    <row r="70" spans="1:15" s="9" customFormat="1" ht="16.5">
      <c r="A70" s="73" t="s">
        <v>83</v>
      </c>
      <c r="B70" s="191"/>
      <c r="C70" s="1"/>
      <c r="D70" s="4"/>
      <c r="E70" s="1"/>
      <c r="F70" s="1"/>
      <c r="G70" s="1"/>
      <c r="H70" s="27"/>
      <c r="I70" s="4"/>
      <c r="J70" s="4"/>
      <c r="K70" s="4"/>
      <c r="L70" s="4"/>
      <c r="M70" s="4"/>
    </row>
    <row r="71" spans="1:15" s="9" customFormat="1">
      <c r="A71" s="124" t="s">
        <v>37</v>
      </c>
      <c r="B71" s="211" t="s">
        <v>38</v>
      </c>
      <c r="C71" s="212"/>
      <c r="D71" s="213" t="s">
        <v>84</v>
      </c>
      <c r="E71" s="212"/>
      <c r="F71" s="200" t="s">
        <v>48</v>
      </c>
      <c r="G71" s="201"/>
      <c r="H71" s="214" t="s">
        <v>41</v>
      </c>
      <c r="I71" s="215"/>
      <c r="J71" s="216" t="s">
        <v>85</v>
      </c>
      <c r="K71" s="215"/>
      <c r="L71" s="202" t="s">
        <v>48</v>
      </c>
      <c r="M71" s="114"/>
    </row>
    <row r="72" spans="1:15" s="9" customFormat="1">
      <c r="A72" s="125" t="s">
        <v>86</v>
      </c>
      <c r="B72" s="128">
        <v>2800</v>
      </c>
      <c r="C72" s="31"/>
      <c r="D72" s="30">
        <v>8761470</v>
      </c>
      <c r="E72" s="31"/>
      <c r="F72" s="40"/>
      <c r="G72" s="29"/>
      <c r="H72" s="77">
        <v>63</v>
      </c>
      <c r="I72" s="44"/>
      <c r="J72" s="43">
        <v>23939</v>
      </c>
      <c r="K72" s="45"/>
      <c r="L72" s="46"/>
      <c r="M72" s="115"/>
    </row>
    <row r="73" spans="1:15" s="9" customFormat="1">
      <c r="A73" s="138" t="s">
        <v>87</v>
      </c>
      <c r="B73" s="122">
        <v>0</v>
      </c>
      <c r="C73" s="33">
        <v>0</v>
      </c>
      <c r="D73" s="32">
        <v>402998</v>
      </c>
      <c r="E73" s="38">
        <v>4.5996619288772321E-2</v>
      </c>
      <c r="F73" s="150">
        <v>0</v>
      </c>
      <c r="G73" s="157">
        <v>-100</v>
      </c>
      <c r="H73" s="78">
        <v>0</v>
      </c>
      <c r="I73" s="38">
        <v>0</v>
      </c>
      <c r="J73" s="37">
        <v>1194</v>
      </c>
      <c r="K73" s="38">
        <v>4.9876770124065335E-2</v>
      </c>
      <c r="L73" s="150">
        <v>0</v>
      </c>
      <c r="M73" s="153">
        <v>-100</v>
      </c>
    </row>
    <row r="74" spans="1:15" s="9" customFormat="1">
      <c r="A74" s="138" t="s">
        <v>88</v>
      </c>
      <c r="B74" s="122">
        <v>0</v>
      </c>
      <c r="C74" s="33">
        <v>0</v>
      </c>
      <c r="D74" s="32">
        <v>1157348</v>
      </c>
      <c r="E74" s="38">
        <v>0.13209518494042666</v>
      </c>
      <c r="F74" s="150">
        <v>0</v>
      </c>
      <c r="G74" s="157">
        <v>-100</v>
      </c>
      <c r="H74" s="78">
        <v>0</v>
      </c>
      <c r="I74" s="38">
        <v>0</v>
      </c>
      <c r="J74" s="37">
        <v>3405</v>
      </c>
      <c r="K74" s="38">
        <v>0.14223651781611596</v>
      </c>
      <c r="L74" s="150">
        <v>0</v>
      </c>
      <c r="M74" s="153">
        <v>-100</v>
      </c>
      <c r="N74" s="24"/>
    </row>
    <row r="75" spans="1:15" s="9" customFormat="1">
      <c r="A75" s="138" t="s">
        <v>89</v>
      </c>
      <c r="B75" s="122">
        <v>0</v>
      </c>
      <c r="C75" s="33">
        <v>0</v>
      </c>
      <c r="D75" s="32">
        <v>863170</v>
      </c>
      <c r="E75" s="38">
        <v>9.8518855854097545E-2</v>
      </c>
      <c r="F75" s="150">
        <v>0</v>
      </c>
      <c r="G75" s="157">
        <v>-100</v>
      </c>
      <c r="H75" s="78">
        <v>0</v>
      </c>
      <c r="I75" s="38">
        <v>0</v>
      </c>
      <c r="J75" s="37">
        <v>2364</v>
      </c>
      <c r="K75" s="38">
        <v>9.8750992104933377E-2</v>
      </c>
      <c r="L75" s="150">
        <v>0</v>
      </c>
      <c r="M75" s="153">
        <v>-100</v>
      </c>
      <c r="N75" s="24"/>
    </row>
    <row r="76" spans="1:15" s="9" customFormat="1">
      <c r="A76" s="138" t="s">
        <v>90</v>
      </c>
      <c r="B76" s="122">
        <v>0</v>
      </c>
      <c r="C76" s="33">
        <v>0</v>
      </c>
      <c r="D76" s="32">
        <v>735280</v>
      </c>
      <c r="E76" s="38">
        <v>8.3921990259625379E-2</v>
      </c>
      <c r="F76" s="150">
        <v>0</v>
      </c>
      <c r="G76" s="157">
        <v>-100</v>
      </c>
      <c r="H76" s="78">
        <v>0</v>
      </c>
      <c r="I76" s="38">
        <v>0</v>
      </c>
      <c r="J76" s="37">
        <v>2199</v>
      </c>
      <c r="K76" s="38">
        <v>9.1858473620451978E-2</v>
      </c>
      <c r="L76" s="150">
        <v>0</v>
      </c>
      <c r="M76" s="153">
        <v>-100</v>
      </c>
      <c r="N76" s="24"/>
    </row>
    <row r="77" spans="1:15" s="9" customFormat="1">
      <c r="A77" s="138" t="s">
        <v>91</v>
      </c>
      <c r="B77" s="122">
        <v>0</v>
      </c>
      <c r="C77" s="33">
        <v>0</v>
      </c>
      <c r="D77" s="32">
        <v>963402</v>
      </c>
      <c r="E77" s="38">
        <v>0.10995894524548963</v>
      </c>
      <c r="F77" s="150">
        <v>0</v>
      </c>
      <c r="G77" s="157">
        <v>-100</v>
      </c>
      <c r="H77" s="78">
        <v>0</v>
      </c>
      <c r="I77" s="38">
        <v>0</v>
      </c>
      <c r="J77" s="37">
        <v>2588</v>
      </c>
      <c r="K77" s="38">
        <v>0.10810810810810811</v>
      </c>
      <c r="L77" s="150">
        <v>0</v>
      </c>
      <c r="M77" s="153">
        <v>-100</v>
      </c>
      <c r="N77" s="24"/>
    </row>
    <row r="78" spans="1:15" s="9" customFormat="1">
      <c r="A78" s="138" t="s">
        <v>92</v>
      </c>
      <c r="B78" s="122">
        <v>117</v>
      </c>
      <c r="C78" s="33">
        <v>4.1785714285714287E-2</v>
      </c>
      <c r="D78" s="32">
        <v>985193</v>
      </c>
      <c r="E78" s="38">
        <v>0.11244608496062876</v>
      </c>
      <c r="F78" s="150">
        <v>37.160666198689711</v>
      </c>
      <c r="G78" s="157">
        <v>-62.839333801310289</v>
      </c>
      <c r="H78" s="78">
        <v>2</v>
      </c>
      <c r="I78" s="38">
        <v>3.1746031746031744E-2</v>
      </c>
      <c r="J78" s="37">
        <v>2759</v>
      </c>
      <c r="K78" s="38">
        <v>0.11525126362838882</v>
      </c>
      <c r="L78" s="150">
        <v>27.545061760357154</v>
      </c>
      <c r="M78" s="153">
        <v>-72.454938239642843</v>
      </c>
      <c r="N78" s="24"/>
    </row>
    <row r="79" spans="1:15" s="9" customFormat="1">
      <c r="A79" s="138" t="s">
        <v>93</v>
      </c>
      <c r="B79" s="122">
        <v>2653</v>
      </c>
      <c r="C79" s="33">
        <v>0.94750000000000001</v>
      </c>
      <c r="D79" s="32">
        <v>1432153</v>
      </c>
      <c r="E79" s="38">
        <v>0.16346035539698248</v>
      </c>
      <c r="F79" s="150">
        <v>579.65125409086875</v>
      </c>
      <c r="G79" s="157">
        <v>479.65125409086875</v>
      </c>
      <c r="H79" s="78">
        <v>60</v>
      </c>
      <c r="I79" s="38">
        <v>0.95238095238095233</v>
      </c>
      <c r="J79" s="37">
        <v>3061</v>
      </c>
      <c r="K79" s="38">
        <v>0.12786666109695477</v>
      </c>
      <c r="L79" s="150">
        <v>744.82350927956929</v>
      </c>
      <c r="M79" s="153">
        <v>644.82350927956929</v>
      </c>
      <c r="N79" s="24"/>
    </row>
    <row r="80" spans="1:15" s="9" customFormat="1">
      <c r="A80" s="138" t="s">
        <v>94</v>
      </c>
      <c r="B80" s="122">
        <v>30</v>
      </c>
      <c r="C80" s="33">
        <v>1.0714285714285714E-2</v>
      </c>
      <c r="D80" s="32">
        <v>1419268</v>
      </c>
      <c r="E80" s="38">
        <v>0.1619897117721113</v>
      </c>
      <c r="F80" s="150">
        <v>6.6141766641073323</v>
      </c>
      <c r="G80" s="157">
        <v>-93.385823335892667</v>
      </c>
      <c r="H80" s="78">
        <v>1</v>
      </c>
      <c r="I80" s="38">
        <v>1.5873015873015872E-2</v>
      </c>
      <c r="J80" s="37">
        <v>3817</v>
      </c>
      <c r="K80" s="38">
        <v>0.15944692760766949</v>
      </c>
      <c r="L80" s="150">
        <v>9.9550465544701865</v>
      </c>
      <c r="M80" s="153">
        <v>-90.044953445529814</v>
      </c>
      <c r="N80" s="24"/>
    </row>
    <row r="81" spans="1:14" s="9" customFormat="1">
      <c r="A81" s="139" t="s">
        <v>95</v>
      </c>
      <c r="B81" s="123">
        <v>0</v>
      </c>
      <c r="C81" s="35">
        <v>0</v>
      </c>
      <c r="D81" s="41">
        <v>802658</v>
      </c>
      <c r="E81" s="42">
        <v>9.1612252281865938E-2</v>
      </c>
      <c r="F81" s="154">
        <v>0</v>
      </c>
      <c r="G81" s="158">
        <v>-100</v>
      </c>
      <c r="H81" s="79">
        <v>0</v>
      </c>
      <c r="I81" s="42">
        <v>0</v>
      </c>
      <c r="J81" s="41">
        <v>2552</v>
      </c>
      <c r="K81" s="42">
        <v>0.10660428589331217</v>
      </c>
      <c r="L81" s="154">
        <v>0</v>
      </c>
      <c r="M81" s="156">
        <v>-100</v>
      </c>
      <c r="N81" s="24"/>
    </row>
    <row r="82" spans="1:14" s="9" customFormat="1" ht="7.5" customHeight="1">
      <c r="A82" s="103"/>
      <c r="B82" s="104"/>
      <c r="C82" s="105"/>
      <c r="D82" s="98"/>
      <c r="E82" s="99"/>
      <c r="F82" s="162"/>
      <c r="G82" s="163"/>
      <c r="H82" s="98"/>
      <c r="I82" s="99"/>
      <c r="J82" s="98"/>
      <c r="K82" s="99"/>
      <c r="L82" s="162"/>
      <c r="M82" s="163"/>
      <c r="N82" s="24"/>
    </row>
    <row r="83" spans="1:14" s="9" customFormat="1">
      <c r="A83" s="124" t="s">
        <v>37</v>
      </c>
      <c r="B83" s="211" t="s">
        <v>38</v>
      </c>
      <c r="C83" s="212"/>
      <c r="D83" s="213" t="s">
        <v>84</v>
      </c>
      <c r="E83" s="212"/>
      <c r="F83" s="200" t="s">
        <v>48</v>
      </c>
      <c r="G83" s="201"/>
      <c r="H83" s="214" t="s">
        <v>41</v>
      </c>
      <c r="I83" s="215"/>
      <c r="J83" s="216" t="s">
        <v>85</v>
      </c>
      <c r="K83" s="215"/>
      <c r="L83" s="202" t="s">
        <v>48</v>
      </c>
      <c r="M83" s="114"/>
    </row>
    <row r="84" spans="1:14" s="9" customFormat="1">
      <c r="A84" s="125" t="s">
        <v>96</v>
      </c>
      <c r="B84" s="128">
        <v>2800</v>
      </c>
      <c r="C84" s="31"/>
      <c r="D84" s="30">
        <v>8761470</v>
      </c>
      <c r="E84" s="31"/>
      <c r="F84" s="40"/>
      <c r="G84" s="29"/>
      <c r="H84" s="77">
        <v>63</v>
      </c>
      <c r="I84" s="44"/>
      <c r="J84" s="43">
        <v>23939</v>
      </c>
      <c r="K84" s="45"/>
      <c r="L84" s="46"/>
      <c r="M84" s="115"/>
    </row>
    <row r="85" spans="1:14" s="9" customFormat="1">
      <c r="A85" s="138" t="s">
        <v>44</v>
      </c>
      <c r="B85" s="122">
        <v>2653</v>
      </c>
      <c r="C85" s="33">
        <v>0.94750000000000001</v>
      </c>
      <c r="D85" s="32">
        <v>1432153</v>
      </c>
      <c r="E85" s="38">
        <v>0.16346035539698248</v>
      </c>
      <c r="F85" s="150">
        <v>579.65125409086875</v>
      </c>
      <c r="G85" s="157">
        <v>479.65125409086875</v>
      </c>
      <c r="H85" s="78">
        <v>60</v>
      </c>
      <c r="I85" s="38">
        <v>0.95238095238095233</v>
      </c>
      <c r="J85" s="37">
        <v>3061</v>
      </c>
      <c r="K85" s="38">
        <v>0.12786666109695477</v>
      </c>
      <c r="L85" s="150">
        <v>744.82350927956929</v>
      </c>
      <c r="M85" s="153">
        <v>644.82350927956929</v>
      </c>
    </row>
    <row r="86" spans="1:14" s="9" customFormat="1">
      <c r="A86" s="139" t="s">
        <v>97</v>
      </c>
      <c r="B86" s="123">
        <v>147</v>
      </c>
      <c r="C86" s="35">
        <v>5.2499999999999998E-2</v>
      </c>
      <c r="D86" s="41">
        <v>7329317</v>
      </c>
      <c r="E86" s="42">
        <v>0.83653964460301755</v>
      </c>
      <c r="F86" s="154">
        <v>6.2758531934148838</v>
      </c>
      <c r="G86" s="158">
        <v>-93.724146806585111</v>
      </c>
      <c r="H86" s="79">
        <v>3</v>
      </c>
      <c r="I86" s="42">
        <v>4.7619047619047616E-2</v>
      </c>
      <c r="J86" s="41">
        <v>20878</v>
      </c>
      <c r="K86" s="42">
        <v>0.87213333890304523</v>
      </c>
      <c r="L86" s="154">
        <v>5.4600650491061451</v>
      </c>
      <c r="M86" s="156">
        <v>-94.539934950893851</v>
      </c>
      <c r="N86" s="24"/>
    </row>
    <row r="87" spans="1:14" s="9" customFormat="1" ht="7.5" customHeight="1">
      <c r="A87" s="103"/>
      <c r="B87" s="104"/>
      <c r="C87" s="105"/>
      <c r="D87" s="98"/>
      <c r="E87" s="99"/>
      <c r="F87" s="162"/>
      <c r="G87" s="163"/>
      <c r="H87" s="98"/>
      <c r="I87" s="99"/>
      <c r="J87" s="98"/>
      <c r="K87" s="99"/>
      <c r="L87" s="162"/>
      <c r="M87" s="163"/>
      <c r="N87" s="24"/>
    </row>
    <row r="88" spans="1:14" s="9" customFormat="1" ht="15" customHeight="1">
      <c r="A88" s="247" t="s">
        <v>98</v>
      </c>
      <c r="B88" s="247"/>
      <c r="C88" s="247"/>
      <c r="D88" s="247"/>
      <c r="E88" s="247"/>
      <c r="F88" s="247"/>
      <c r="G88" s="247"/>
      <c r="H88" s="247"/>
      <c r="I88" s="247"/>
      <c r="J88" s="247"/>
      <c r="K88" s="247"/>
      <c r="L88" s="247"/>
      <c r="M88" s="247"/>
      <c r="N88" s="24"/>
    </row>
    <row r="89" spans="1:14" s="9" customFormat="1" ht="15" customHeight="1">
      <c r="A89" s="247"/>
      <c r="B89" s="247"/>
      <c r="C89" s="247"/>
      <c r="D89" s="247"/>
      <c r="E89" s="247"/>
      <c r="F89" s="247"/>
      <c r="G89" s="247"/>
      <c r="H89" s="247"/>
      <c r="I89" s="247"/>
      <c r="J89" s="247"/>
      <c r="K89" s="247"/>
      <c r="L89" s="247"/>
      <c r="M89" s="247"/>
      <c r="N89" s="24"/>
    </row>
    <row r="90" spans="1:14" s="9" customFormat="1">
      <c r="A90" s="209" t="s">
        <v>99</v>
      </c>
      <c r="B90" s="209"/>
      <c r="C90" s="209"/>
      <c r="D90" s="209"/>
      <c r="E90" s="209"/>
      <c r="F90" s="209"/>
      <c r="G90" s="209"/>
      <c r="H90" s="209"/>
      <c r="I90" s="209"/>
      <c r="J90" s="209"/>
      <c r="K90" s="209"/>
      <c r="L90" s="209"/>
      <c r="M90" s="209"/>
      <c r="N90" s="24"/>
    </row>
    <row r="91" spans="1:14" s="9" customFormat="1">
      <c r="A91" s="18"/>
      <c r="B91" s="19"/>
      <c r="C91" s="20"/>
      <c r="D91" s="22"/>
      <c r="E91" s="23"/>
      <c r="F91" s="164"/>
      <c r="G91" s="165"/>
      <c r="H91" s="22"/>
      <c r="I91" s="23"/>
      <c r="J91" s="22"/>
      <c r="K91" s="23"/>
      <c r="L91" s="164"/>
      <c r="M91" s="165"/>
      <c r="N91" s="24"/>
    </row>
    <row r="92" spans="1:14" s="9" customFormat="1">
      <c r="A92" s="124" t="s">
        <v>37</v>
      </c>
      <c r="B92" s="211" t="s">
        <v>38</v>
      </c>
      <c r="C92" s="212"/>
      <c r="D92" s="213" t="s">
        <v>47</v>
      </c>
      <c r="E92" s="212"/>
      <c r="F92" s="200" t="s">
        <v>48</v>
      </c>
      <c r="G92" s="201"/>
      <c r="H92" s="214" t="s">
        <v>41</v>
      </c>
      <c r="I92" s="215"/>
      <c r="J92" s="216" t="s">
        <v>100</v>
      </c>
      <c r="K92" s="215"/>
      <c r="L92" s="202" t="s">
        <v>48</v>
      </c>
      <c r="M92" s="114"/>
    </row>
    <row r="93" spans="1:14" s="9" customFormat="1">
      <c r="A93" s="125" t="s">
        <v>101</v>
      </c>
      <c r="B93" s="128">
        <v>2770</v>
      </c>
      <c r="C93" s="31"/>
      <c r="D93" s="30">
        <v>1431981</v>
      </c>
      <c r="E93" s="31"/>
      <c r="F93" s="40"/>
      <c r="G93" s="29"/>
      <c r="H93" s="77">
        <v>62</v>
      </c>
      <c r="I93" s="50"/>
      <c r="J93" s="43">
        <v>3060</v>
      </c>
      <c r="K93" s="52"/>
      <c r="L93" s="53"/>
      <c r="M93" s="116"/>
    </row>
    <row r="94" spans="1:14" s="9" customFormat="1">
      <c r="A94" s="138" t="s">
        <v>102</v>
      </c>
      <c r="B94" s="122">
        <v>2648</v>
      </c>
      <c r="C94" s="33">
        <v>0.95595667870036105</v>
      </c>
      <c r="D94" s="37">
        <v>1255342</v>
      </c>
      <c r="E94" s="38">
        <v>0.87664710635127141</v>
      </c>
      <c r="F94" s="150">
        <v>109.04692113559666</v>
      </c>
      <c r="G94" s="157">
        <v>9.0469211355966621</v>
      </c>
      <c r="H94" s="78">
        <v>60</v>
      </c>
      <c r="I94" s="38">
        <v>0.967741935483871</v>
      </c>
      <c r="J94" s="37">
        <v>2802</v>
      </c>
      <c r="K94" s="38">
        <v>0.91568627450980389</v>
      </c>
      <c r="L94" s="150">
        <v>105.68487946397735</v>
      </c>
      <c r="M94" s="153">
        <v>5.684879463977353</v>
      </c>
    </row>
    <row r="95" spans="1:14" s="9" customFormat="1">
      <c r="A95" s="138" t="s">
        <v>103</v>
      </c>
      <c r="B95" s="122">
        <v>122</v>
      </c>
      <c r="C95" s="33">
        <v>4.4043321299638991E-2</v>
      </c>
      <c r="D95" s="37">
        <v>106451</v>
      </c>
      <c r="E95" s="38">
        <v>7.4338276834678668E-2</v>
      </c>
      <c r="F95" s="150">
        <v>59.24716468420057</v>
      </c>
      <c r="G95" s="157">
        <v>-40.75283531579943</v>
      </c>
      <c r="H95" s="78">
        <v>2</v>
      </c>
      <c r="I95" s="38">
        <v>3.2258064516129031E-2</v>
      </c>
      <c r="J95" s="37">
        <v>144</v>
      </c>
      <c r="K95" s="38">
        <v>4.7058823529411764E-2</v>
      </c>
      <c r="L95" s="150">
        <v>68.548387096774192</v>
      </c>
      <c r="M95" s="153">
        <v>-31.451612903225808</v>
      </c>
    </row>
    <row r="96" spans="1:14" s="9" customFormat="1">
      <c r="A96" s="139" t="s">
        <v>104</v>
      </c>
      <c r="B96" s="123">
        <v>0</v>
      </c>
      <c r="C96" s="35">
        <v>0</v>
      </c>
      <c r="D96" s="41">
        <v>70188</v>
      </c>
      <c r="E96" s="42">
        <v>4.9014616814049908E-2</v>
      </c>
      <c r="F96" s="154">
        <v>0</v>
      </c>
      <c r="G96" s="158">
        <v>-100</v>
      </c>
      <c r="H96" s="79">
        <v>0</v>
      </c>
      <c r="I96" s="42">
        <v>0</v>
      </c>
      <c r="J96" s="41">
        <v>114</v>
      </c>
      <c r="K96" s="42">
        <v>3.7254901960784313E-2</v>
      </c>
      <c r="L96" s="154">
        <v>0</v>
      </c>
      <c r="M96" s="156">
        <v>-100</v>
      </c>
    </row>
    <row r="97" spans="1:15" s="9" customFormat="1" ht="7.5" customHeight="1">
      <c r="A97" s="103"/>
      <c r="B97" s="104"/>
      <c r="C97" s="105"/>
      <c r="D97" s="98"/>
      <c r="E97" s="99"/>
      <c r="F97" s="162"/>
      <c r="G97" s="163"/>
      <c r="H97" s="98"/>
      <c r="I97" s="99"/>
      <c r="J97" s="98"/>
      <c r="K97" s="99"/>
      <c r="L97" s="162"/>
      <c r="M97" s="163"/>
      <c r="N97" s="24"/>
    </row>
    <row r="98" spans="1:15" s="9" customFormat="1">
      <c r="A98" s="124" t="s">
        <v>37</v>
      </c>
      <c r="B98" s="211" t="s">
        <v>38</v>
      </c>
      <c r="C98" s="212"/>
      <c r="D98" s="213" t="s">
        <v>47</v>
      </c>
      <c r="E98" s="212"/>
      <c r="F98" s="200" t="s">
        <v>48</v>
      </c>
      <c r="G98" s="201"/>
      <c r="H98" s="214" t="s">
        <v>41</v>
      </c>
      <c r="I98" s="215"/>
      <c r="J98" s="216" t="s">
        <v>100</v>
      </c>
      <c r="K98" s="215"/>
      <c r="L98" s="202" t="s">
        <v>48</v>
      </c>
      <c r="M98" s="114"/>
    </row>
    <row r="99" spans="1:15" s="9" customFormat="1">
      <c r="A99" s="125" t="s">
        <v>105</v>
      </c>
      <c r="B99" s="128">
        <v>2770</v>
      </c>
      <c r="C99" s="31"/>
      <c r="D99" s="30">
        <v>1432153</v>
      </c>
      <c r="E99" s="31"/>
      <c r="F99" s="40"/>
      <c r="G99" s="29"/>
      <c r="H99" s="77">
        <v>62</v>
      </c>
      <c r="I99" s="50"/>
      <c r="J99" s="43">
        <v>3061</v>
      </c>
      <c r="K99" s="52"/>
      <c r="L99" s="53"/>
      <c r="M99" s="116"/>
    </row>
    <row r="100" spans="1:15" s="9" customFormat="1">
      <c r="A100" s="138" t="s">
        <v>106</v>
      </c>
      <c r="B100" s="122">
        <v>0</v>
      </c>
      <c r="C100" s="33">
        <v>0</v>
      </c>
      <c r="D100" s="37">
        <v>9203</v>
      </c>
      <c r="E100" s="38">
        <v>6.4259894019703199E-3</v>
      </c>
      <c r="F100" s="150">
        <v>0</v>
      </c>
      <c r="G100" s="157">
        <v>-100</v>
      </c>
      <c r="H100" s="78">
        <v>0</v>
      </c>
      <c r="I100" s="38">
        <v>0</v>
      </c>
      <c r="J100" s="37">
        <v>79</v>
      </c>
      <c r="K100" s="38">
        <v>2.5808559294348252E-2</v>
      </c>
      <c r="L100" s="150">
        <v>0</v>
      </c>
      <c r="M100" s="153">
        <v>-100</v>
      </c>
      <c r="O100" s="24"/>
    </row>
    <row r="101" spans="1:15" s="9" customFormat="1">
      <c r="A101" s="138" t="s">
        <v>107</v>
      </c>
      <c r="B101" s="122">
        <v>2117</v>
      </c>
      <c r="C101" s="33">
        <v>0.76425992779783392</v>
      </c>
      <c r="D101" s="37">
        <v>744092</v>
      </c>
      <c r="E101" s="38">
        <v>0.51956180659468643</v>
      </c>
      <c r="F101" s="150">
        <v>147.09701869868931</v>
      </c>
      <c r="G101" s="157">
        <v>47.097018698689311</v>
      </c>
      <c r="H101" s="78">
        <v>44</v>
      </c>
      <c r="I101" s="38">
        <v>0.70967741935483875</v>
      </c>
      <c r="J101" s="37">
        <v>1816</v>
      </c>
      <c r="K101" s="38">
        <v>0.5932701731460307</v>
      </c>
      <c r="L101" s="150">
        <v>119.62128748046044</v>
      </c>
      <c r="M101" s="153">
        <v>19.621287480460438</v>
      </c>
      <c r="O101" s="24"/>
    </row>
    <row r="102" spans="1:15" s="9" customFormat="1">
      <c r="A102" s="138" t="s">
        <v>108</v>
      </c>
      <c r="B102" s="122">
        <v>305</v>
      </c>
      <c r="C102" s="33">
        <v>0.11010830324909747</v>
      </c>
      <c r="D102" s="37">
        <v>528980</v>
      </c>
      <c r="E102" s="38">
        <v>0.36935997760015865</v>
      </c>
      <c r="F102" s="150">
        <v>29.810566906708136</v>
      </c>
      <c r="G102" s="157">
        <v>-70.189433093291868</v>
      </c>
      <c r="H102" s="78">
        <v>8</v>
      </c>
      <c r="I102" s="38">
        <v>0.12903225806451613</v>
      </c>
      <c r="J102" s="37">
        <v>513</v>
      </c>
      <c r="K102" s="38">
        <v>0.16759229010127411</v>
      </c>
      <c r="L102" s="150">
        <v>76.991762560523171</v>
      </c>
      <c r="M102" s="153">
        <v>-23.008237439476829</v>
      </c>
      <c r="O102" s="24"/>
    </row>
    <row r="103" spans="1:15" s="9" customFormat="1">
      <c r="A103" s="138" t="s">
        <v>109</v>
      </c>
      <c r="B103" s="122">
        <v>70</v>
      </c>
      <c r="C103" s="33">
        <v>2.5270758122743681E-2</v>
      </c>
      <c r="D103" s="37">
        <v>17603</v>
      </c>
      <c r="E103" s="38">
        <v>1.2291284520578458E-2</v>
      </c>
      <c r="F103" s="150">
        <v>205.5990004985612</v>
      </c>
      <c r="G103" s="157">
        <v>105.5990004985612</v>
      </c>
      <c r="H103" s="78">
        <v>3</v>
      </c>
      <c r="I103" s="38">
        <v>4.8387096774193547E-2</v>
      </c>
      <c r="J103" s="37">
        <v>145</v>
      </c>
      <c r="K103" s="38">
        <v>4.737014047696831E-2</v>
      </c>
      <c r="L103" s="150">
        <v>102.146829810901</v>
      </c>
      <c r="M103" s="153">
        <v>2.1468298109009964</v>
      </c>
      <c r="O103" s="24"/>
    </row>
    <row r="104" spans="1:15" s="9" customFormat="1">
      <c r="A104" s="138" t="s">
        <v>110</v>
      </c>
      <c r="B104" s="122">
        <v>6</v>
      </c>
      <c r="C104" s="33">
        <v>2.1660649819494585E-3</v>
      </c>
      <c r="D104" s="37">
        <v>2905</v>
      </c>
      <c r="E104" s="38">
        <v>2.0284145618519808E-3</v>
      </c>
      <c r="F104" s="150">
        <v>106.78610885004692</v>
      </c>
      <c r="G104" s="157">
        <v>6.7861088500469151</v>
      </c>
      <c r="H104" s="78">
        <v>1</v>
      </c>
      <c r="I104" s="38">
        <v>1.6129032258064516E-2</v>
      </c>
      <c r="J104" s="37">
        <v>58</v>
      </c>
      <c r="K104" s="38">
        <v>1.8948056190787325E-2</v>
      </c>
      <c r="L104" s="150">
        <v>85.122358175750833</v>
      </c>
      <c r="M104" s="153">
        <v>-14.877641824249167</v>
      </c>
      <c r="O104" s="24"/>
    </row>
    <row r="105" spans="1:15" s="9" customFormat="1">
      <c r="A105" s="138" t="s">
        <v>111</v>
      </c>
      <c r="B105" s="122">
        <v>0</v>
      </c>
      <c r="C105" s="33">
        <v>0</v>
      </c>
      <c r="D105" s="37">
        <v>280</v>
      </c>
      <c r="E105" s="38">
        <v>1.9550983728693793E-4</v>
      </c>
      <c r="F105" s="150">
        <v>0</v>
      </c>
      <c r="G105" s="157">
        <v>-100</v>
      </c>
      <c r="H105" s="78">
        <v>0</v>
      </c>
      <c r="I105" s="38">
        <v>0</v>
      </c>
      <c r="J105" s="37">
        <v>4</v>
      </c>
      <c r="K105" s="38">
        <v>1.3067624959163672E-3</v>
      </c>
      <c r="L105" s="150">
        <v>0</v>
      </c>
      <c r="M105" s="153">
        <v>-100</v>
      </c>
    </row>
    <row r="106" spans="1:15" s="9" customFormat="1">
      <c r="A106" s="139" t="s">
        <v>112</v>
      </c>
      <c r="B106" s="123">
        <v>272</v>
      </c>
      <c r="C106" s="35">
        <v>9.8194945848375445E-2</v>
      </c>
      <c r="D106" s="41">
        <v>129090</v>
      </c>
      <c r="E106" s="42">
        <v>9.0137017483467197E-2</v>
      </c>
      <c r="F106" s="154">
        <v>108.93964387759583</v>
      </c>
      <c r="G106" s="158">
        <v>8.9396438775958273</v>
      </c>
      <c r="H106" s="79">
        <v>6</v>
      </c>
      <c r="I106" s="42">
        <v>9.6774193548387094E-2</v>
      </c>
      <c r="J106" s="41">
        <v>446</v>
      </c>
      <c r="K106" s="42">
        <v>0.14570401829467494</v>
      </c>
      <c r="L106" s="154">
        <v>66.418342253724859</v>
      </c>
      <c r="M106" s="156">
        <v>-33.581657746275141</v>
      </c>
      <c r="O106" s="24"/>
    </row>
    <row r="107" spans="1:15" s="9" customFormat="1" ht="7.5" customHeight="1">
      <c r="A107" s="103"/>
      <c r="B107" s="104"/>
      <c r="C107" s="105"/>
      <c r="D107" s="98"/>
      <c r="E107" s="99"/>
      <c r="F107" s="162"/>
      <c r="G107" s="163"/>
      <c r="H107" s="98"/>
      <c r="I107" s="99"/>
      <c r="J107" s="98"/>
      <c r="K107" s="99"/>
      <c r="L107" s="162"/>
      <c r="M107" s="163"/>
      <c r="N107" s="24"/>
    </row>
    <row r="108" spans="1:15" s="9" customFormat="1">
      <c r="A108" s="124" t="s">
        <v>37</v>
      </c>
      <c r="B108" s="211" t="s">
        <v>38</v>
      </c>
      <c r="C108" s="212"/>
      <c r="D108" s="213" t="s">
        <v>47</v>
      </c>
      <c r="E108" s="212"/>
      <c r="F108" s="200" t="s">
        <v>48</v>
      </c>
      <c r="G108" s="201"/>
      <c r="H108" s="214" t="s">
        <v>41</v>
      </c>
      <c r="I108" s="215"/>
      <c r="J108" s="216" t="s">
        <v>100</v>
      </c>
      <c r="K108" s="215"/>
      <c r="L108" s="202" t="s">
        <v>48</v>
      </c>
      <c r="M108" s="114"/>
    </row>
    <row r="109" spans="1:15" s="9" customFormat="1">
      <c r="A109" s="125" t="s">
        <v>113</v>
      </c>
      <c r="B109" s="128">
        <v>2770</v>
      </c>
      <c r="C109" s="31"/>
      <c r="D109" s="30">
        <v>1420187</v>
      </c>
      <c r="E109" s="31"/>
      <c r="F109" s="40"/>
      <c r="G109" s="29"/>
      <c r="H109" s="77">
        <v>62</v>
      </c>
      <c r="I109" s="51"/>
      <c r="J109" s="43">
        <v>2963</v>
      </c>
      <c r="K109" s="52"/>
      <c r="L109" s="53"/>
      <c r="M109" s="116"/>
      <c r="O109" s="24"/>
    </row>
    <row r="110" spans="1:15" s="9" customFormat="1">
      <c r="A110" s="138" t="s">
        <v>114</v>
      </c>
      <c r="B110" s="122">
        <v>0</v>
      </c>
      <c r="C110" s="33">
        <v>0</v>
      </c>
      <c r="D110" s="37">
        <v>0</v>
      </c>
      <c r="E110" s="38">
        <v>0</v>
      </c>
      <c r="F110" s="150">
        <v>100</v>
      </c>
      <c r="G110" s="157">
        <v>0</v>
      </c>
      <c r="H110" s="78">
        <v>0</v>
      </c>
      <c r="I110" s="38">
        <v>0</v>
      </c>
      <c r="J110" s="37">
        <v>2</v>
      </c>
      <c r="K110" s="38">
        <v>6.7499156260546742E-4</v>
      </c>
      <c r="L110" s="150">
        <v>0</v>
      </c>
      <c r="M110" s="153">
        <v>-100</v>
      </c>
    </row>
    <row r="111" spans="1:15" s="9" customFormat="1">
      <c r="A111" s="138" t="s">
        <v>115</v>
      </c>
      <c r="B111" s="122">
        <v>0</v>
      </c>
      <c r="C111" s="33">
        <v>0</v>
      </c>
      <c r="D111" s="37">
        <v>0</v>
      </c>
      <c r="E111" s="38">
        <v>0</v>
      </c>
      <c r="F111" s="150">
        <v>100</v>
      </c>
      <c r="G111" s="157">
        <v>0</v>
      </c>
      <c r="H111" s="78">
        <v>0</v>
      </c>
      <c r="I111" s="38">
        <v>0</v>
      </c>
      <c r="J111" s="37">
        <v>0</v>
      </c>
      <c r="K111" s="38">
        <v>0</v>
      </c>
      <c r="L111" s="150">
        <v>100</v>
      </c>
      <c r="M111" s="153">
        <v>0</v>
      </c>
    </row>
    <row r="112" spans="1:15" s="9" customFormat="1">
      <c r="A112" s="138" t="s">
        <v>116</v>
      </c>
      <c r="B112" s="122">
        <v>0</v>
      </c>
      <c r="C112" s="33">
        <v>0</v>
      </c>
      <c r="D112" s="37">
        <v>401</v>
      </c>
      <c r="E112" s="38">
        <v>2.823571825400458E-4</v>
      </c>
      <c r="F112" s="150">
        <v>0</v>
      </c>
      <c r="G112" s="157">
        <v>-100</v>
      </c>
      <c r="H112" s="78">
        <v>0</v>
      </c>
      <c r="I112" s="38">
        <v>0</v>
      </c>
      <c r="J112" s="37">
        <v>8</v>
      </c>
      <c r="K112" s="38">
        <v>2.6999662504218697E-3</v>
      </c>
      <c r="L112" s="150">
        <v>0</v>
      </c>
      <c r="M112" s="153">
        <v>-100</v>
      </c>
    </row>
    <row r="113" spans="1:13" s="9" customFormat="1">
      <c r="A113" s="138" t="s">
        <v>117</v>
      </c>
      <c r="B113" s="122">
        <v>0</v>
      </c>
      <c r="C113" s="33">
        <v>0</v>
      </c>
      <c r="D113" s="37">
        <v>160</v>
      </c>
      <c r="E113" s="38">
        <v>1.1266121996610306E-4</v>
      </c>
      <c r="F113" s="150">
        <v>0</v>
      </c>
      <c r="G113" s="157">
        <v>-100</v>
      </c>
      <c r="H113" s="78">
        <v>0</v>
      </c>
      <c r="I113" s="38">
        <v>0</v>
      </c>
      <c r="J113" s="37">
        <v>3</v>
      </c>
      <c r="K113" s="38">
        <v>1.0124873439082012E-3</v>
      </c>
      <c r="L113" s="150">
        <v>0</v>
      </c>
      <c r="M113" s="153">
        <v>-100</v>
      </c>
    </row>
    <row r="114" spans="1:13" s="9" customFormat="1">
      <c r="A114" s="138" t="s">
        <v>118</v>
      </c>
      <c r="B114" s="122">
        <v>342</v>
      </c>
      <c r="C114" s="33">
        <v>0.12346570397111914</v>
      </c>
      <c r="D114" s="37">
        <v>360504</v>
      </c>
      <c r="E114" s="38">
        <v>0.25384262776662508</v>
      </c>
      <c r="F114" s="150">
        <v>48.638680215928751</v>
      </c>
      <c r="G114" s="157">
        <v>-51.361319784071249</v>
      </c>
      <c r="H114" s="78">
        <v>6</v>
      </c>
      <c r="I114" s="38">
        <v>9.6774193548387094E-2</v>
      </c>
      <c r="J114" s="37">
        <v>476</v>
      </c>
      <c r="K114" s="38">
        <v>0.16064799190010126</v>
      </c>
      <c r="L114" s="150">
        <v>60.239902412577926</v>
      </c>
      <c r="M114" s="153">
        <v>-39.760097587422074</v>
      </c>
    </row>
    <row r="115" spans="1:13" s="9" customFormat="1">
      <c r="A115" s="138" t="s">
        <v>119</v>
      </c>
      <c r="B115" s="122">
        <v>30</v>
      </c>
      <c r="C115" s="33">
        <v>1.0830324909747292E-2</v>
      </c>
      <c r="D115" s="37">
        <v>4264</v>
      </c>
      <c r="E115" s="38">
        <v>3.0024215120966462E-3</v>
      </c>
      <c r="F115" s="150">
        <v>360.71966797840707</v>
      </c>
      <c r="G115" s="157">
        <v>260.71966797840707</v>
      </c>
      <c r="H115" s="78">
        <v>1</v>
      </c>
      <c r="I115" s="38">
        <v>1.6129032258064516E-2</v>
      </c>
      <c r="J115" s="37">
        <v>34</v>
      </c>
      <c r="K115" s="38">
        <v>1.1474856564292946E-2</v>
      </c>
      <c r="L115" s="150">
        <v>140.55977229601518</v>
      </c>
      <c r="M115" s="153">
        <v>40.559772296015183</v>
      </c>
    </row>
    <row r="116" spans="1:13" s="9" customFormat="1">
      <c r="A116" s="138" t="s">
        <v>120</v>
      </c>
      <c r="B116" s="122">
        <v>0</v>
      </c>
      <c r="C116" s="33">
        <v>0</v>
      </c>
      <c r="D116" s="37">
        <v>744</v>
      </c>
      <c r="E116" s="38">
        <v>5.2387467284237916E-4</v>
      </c>
      <c r="F116" s="150">
        <v>0</v>
      </c>
      <c r="G116" s="157">
        <v>-100</v>
      </c>
      <c r="H116" s="78">
        <v>0</v>
      </c>
      <c r="I116" s="38">
        <v>0</v>
      </c>
      <c r="J116" s="37">
        <v>7</v>
      </c>
      <c r="K116" s="38">
        <v>2.3624704691191361E-3</v>
      </c>
      <c r="L116" s="150">
        <v>0</v>
      </c>
      <c r="M116" s="153">
        <v>-100</v>
      </c>
    </row>
    <row r="117" spans="1:13" s="9" customFormat="1">
      <c r="A117" s="138" t="s">
        <v>121</v>
      </c>
      <c r="B117" s="122">
        <v>110</v>
      </c>
      <c r="C117" s="33">
        <v>3.9711191335740074E-2</v>
      </c>
      <c r="D117" s="37">
        <v>146999</v>
      </c>
      <c r="E117" s="38">
        <v>0.10350679171123239</v>
      </c>
      <c r="F117" s="150">
        <v>38.365783229498632</v>
      </c>
      <c r="G117" s="157">
        <v>-61.634216770501368</v>
      </c>
      <c r="H117" s="78">
        <v>3</v>
      </c>
      <c r="I117" s="38">
        <v>4.8387096774193547E-2</v>
      </c>
      <c r="J117" s="37">
        <v>216</v>
      </c>
      <c r="K117" s="38">
        <v>7.2899088761390479E-2</v>
      </c>
      <c r="L117" s="150">
        <v>66.37544802867383</v>
      </c>
      <c r="M117" s="153">
        <v>-33.62455197132617</v>
      </c>
    </row>
    <row r="118" spans="1:13" s="9" customFormat="1">
      <c r="A118" s="138" t="s">
        <v>122</v>
      </c>
      <c r="B118" s="122">
        <v>0</v>
      </c>
      <c r="C118" s="33">
        <v>0</v>
      </c>
      <c r="D118" s="37">
        <v>1357</v>
      </c>
      <c r="E118" s="38">
        <v>9.5550797183751159E-4</v>
      </c>
      <c r="F118" s="150">
        <v>0</v>
      </c>
      <c r="G118" s="157">
        <v>-100</v>
      </c>
      <c r="H118" s="78">
        <v>0</v>
      </c>
      <c r="I118" s="38">
        <v>0</v>
      </c>
      <c r="J118" s="37">
        <v>1</v>
      </c>
      <c r="K118" s="38">
        <v>3.3749578130273371E-4</v>
      </c>
      <c r="L118" s="150">
        <v>0</v>
      </c>
      <c r="M118" s="153">
        <v>-100</v>
      </c>
    </row>
    <row r="119" spans="1:13" s="9" customFormat="1">
      <c r="A119" s="138" t="s">
        <v>123</v>
      </c>
      <c r="B119" s="122">
        <v>966</v>
      </c>
      <c r="C119" s="33">
        <v>0.34873646209386283</v>
      </c>
      <c r="D119" s="37">
        <v>481651</v>
      </c>
      <c r="E119" s="38">
        <v>0.3391461828618344</v>
      </c>
      <c r="F119" s="150">
        <v>102.82777153825005</v>
      </c>
      <c r="G119" s="157">
        <v>2.8277715382500475</v>
      </c>
      <c r="H119" s="78">
        <v>21</v>
      </c>
      <c r="I119" s="38">
        <v>0.33870967741935482</v>
      </c>
      <c r="J119" s="37">
        <v>929</v>
      </c>
      <c r="K119" s="38">
        <v>0.31353358083023963</v>
      </c>
      <c r="L119" s="150">
        <v>108.02979270113543</v>
      </c>
      <c r="M119" s="153">
        <v>8.0297927011354346</v>
      </c>
    </row>
    <row r="120" spans="1:13" s="9" customFormat="1">
      <c r="A120" s="138" t="s">
        <v>124</v>
      </c>
      <c r="B120" s="122">
        <v>40</v>
      </c>
      <c r="C120" s="33">
        <v>1.444043321299639E-2</v>
      </c>
      <c r="D120" s="37">
        <v>10891</v>
      </c>
      <c r="E120" s="38">
        <v>7.6687084165676777E-3</v>
      </c>
      <c r="F120" s="150">
        <v>188.30332865178318</v>
      </c>
      <c r="G120" s="157">
        <v>88.303328651783175</v>
      </c>
      <c r="H120" s="78">
        <v>2</v>
      </c>
      <c r="I120" s="38">
        <v>3.2258064516129031E-2</v>
      </c>
      <c r="J120" s="37">
        <v>87</v>
      </c>
      <c r="K120" s="38">
        <v>2.9362132973337833E-2</v>
      </c>
      <c r="L120" s="150">
        <v>109.86281053021875</v>
      </c>
      <c r="M120" s="153">
        <v>9.8628105302187521</v>
      </c>
    </row>
    <row r="121" spans="1:13" s="9" customFormat="1">
      <c r="A121" s="138" t="s">
        <v>125</v>
      </c>
      <c r="B121" s="122">
        <v>138</v>
      </c>
      <c r="C121" s="33">
        <v>4.9819494584837545E-2</v>
      </c>
      <c r="D121" s="37">
        <v>34224</v>
      </c>
      <c r="E121" s="38">
        <v>2.4098234950749444E-2</v>
      </c>
      <c r="F121" s="150">
        <v>206.73503551880748</v>
      </c>
      <c r="G121" s="157">
        <v>106.73503551880748</v>
      </c>
      <c r="H121" s="78">
        <v>3</v>
      </c>
      <c r="I121" s="38">
        <v>4.8387096774193547E-2</v>
      </c>
      <c r="J121" s="37">
        <v>58</v>
      </c>
      <c r="K121" s="38">
        <v>1.9574755315558554E-2</v>
      </c>
      <c r="L121" s="150">
        <v>247.19132369299223</v>
      </c>
      <c r="M121" s="153">
        <v>147.19132369299223</v>
      </c>
    </row>
    <row r="122" spans="1:13" s="9" customFormat="1">
      <c r="A122" s="138" t="s">
        <v>126</v>
      </c>
      <c r="B122" s="122">
        <v>0</v>
      </c>
      <c r="C122" s="33">
        <v>0</v>
      </c>
      <c r="D122" s="37">
        <v>1111</v>
      </c>
      <c r="E122" s="38">
        <v>7.8229134613962809E-4</v>
      </c>
      <c r="F122" s="150">
        <v>0</v>
      </c>
      <c r="G122" s="157">
        <v>-100</v>
      </c>
      <c r="H122" s="78">
        <v>0</v>
      </c>
      <c r="I122" s="38">
        <v>0</v>
      </c>
      <c r="J122" s="37">
        <v>8</v>
      </c>
      <c r="K122" s="38">
        <v>2.6999662504218697E-3</v>
      </c>
      <c r="L122" s="150">
        <v>0</v>
      </c>
      <c r="M122" s="153">
        <v>-100</v>
      </c>
    </row>
    <row r="123" spans="1:13" s="9" customFormat="1">
      <c r="A123" s="138" t="s">
        <v>127</v>
      </c>
      <c r="B123" s="122">
        <v>149</v>
      </c>
      <c r="C123" s="33">
        <v>5.3790613718411553E-2</v>
      </c>
      <c r="D123" s="37">
        <v>41271</v>
      </c>
      <c r="E123" s="38">
        <v>2.9060257557631496E-2</v>
      </c>
      <c r="F123" s="150">
        <v>185.10026489522849</v>
      </c>
      <c r="G123" s="157">
        <v>85.100264895228491</v>
      </c>
      <c r="H123" s="78">
        <v>2</v>
      </c>
      <c r="I123" s="38">
        <v>3.2258064516129031E-2</v>
      </c>
      <c r="J123" s="37">
        <v>116</v>
      </c>
      <c r="K123" s="38">
        <v>3.9149510631117108E-2</v>
      </c>
      <c r="L123" s="150">
        <v>82.397107897664085</v>
      </c>
      <c r="M123" s="153">
        <v>-17.602892102335915</v>
      </c>
    </row>
    <row r="124" spans="1:13" s="9" customFormat="1">
      <c r="A124" s="138" t="s">
        <v>128</v>
      </c>
      <c r="B124" s="122">
        <v>0</v>
      </c>
      <c r="C124" s="33">
        <v>0</v>
      </c>
      <c r="D124" s="37">
        <v>0</v>
      </c>
      <c r="E124" s="38">
        <v>0</v>
      </c>
      <c r="F124" s="150">
        <v>100</v>
      </c>
      <c r="G124" s="157">
        <v>0</v>
      </c>
      <c r="H124" s="78">
        <v>0</v>
      </c>
      <c r="I124" s="38">
        <v>0</v>
      </c>
      <c r="J124" s="37">
        <v>0</v>
      </c>
      <c r="K124" s="38">
        <v>0</v>
      </c>
      <c r="L124" s="150">
        <v>100</v>
      </c>
      <c r="M124" s="153">
        <v>0</v>
      </c>
    </row>
    <row r="125" spans="1:13" s="9" customFormat="1">
      <c r="A125" s="138" t="s">
        <v>129</v>
      </c>
      <c r="B125" s="122">
        <v>0</v>
      </c>
      <c r="C125" s="33">
        <v>0</v>
      </c>
      <c r="D125" s="37">
        <v>0</v>
      </c>
      <c r="E125" s="38">
        <v>0</v>
      </c>
      <c r="F125" s="150">
        <v>100</v>
      </c>
      <c r="G125" s="157">
        <v>0</v>
      </c>
      <c r="H125" s="78">
        <v>0</v>
      </c>
      <c r="I125" s="38">
        <v>0</v>
      </c>
      <c r="J125" s="37">
        <v>0</v>
      </c>
      <c r="K125" s="38">
        <v>0</v>
      </c>
      <c r="L125" s="150">
        <v>100</v>
      </c>
      <c r="M125" s="153">
        <v>0</v>
      </c>
    </row>
    <row r="126" spans="1:13" s="9" customFormat="1">
      <c r="A126" s="138" t="s">
        <v>130</v>
      </c>
      <c r="B126" s="122">
        <v>0</v>
      </c>
      <c r="C126" s="33">
        <v>0</v>
      </c>
      <c r="D126" s="37">
        <v>593</v>
      </c>
      <c r="E126" s="38">
        <v>4.1755064649936943E-4</v>
      </c>
      <c r="F126" s="150">
        <v>0</v>
      </c>
      <c r="G126" s="157">
        <v>-100</v>
      </c>
      <c r="H126" s="78">
        <v>0</v>
      </c>
      <c r="I126" s="38">
        <v>0</v>
      </c>
      <c r="J126" s="37">
        <v>9</v>
      </c>
      <c r="K126" s="38">
        <v>3.0374620317246033E-3</v>
      </c>
      <c r="L126" s="150">
        <v>0</v>
      </c>
      <c r="M126" s="153">
        <v>-100</v>
      </c>
    </row>
    <row r="127" spans="1:13" s="9" customFormat="1">
      <c r="A127" s="138" t="s">
        <v>131</v>
      </c>
      <c r="B127" s="122">
        <v>0</v>
      </c>
      <c r="C127" s="33">
        <v>0</v>
      </c>
      <c r="D127" s="37">
        <v>0</v>
      </c>
      <c r="E127" s="38">
        <v>0</v>
      </c>
      <c r="F127" s="150">
        <v>100</v>
      </c>
      <c r="G127" s="157">
        <v>0</v>
      </c>
      <c r="H127" s="78">
        <v>0</v>
      </c>
      <c r="I127" s="38">
        <v>0</v>
      </c>
      <c r="J127" s="37">
        <v>0</v>
      </c>
      <c r="K127" s="38">
        <v>0</v>
      </c>
      <c r="L127" s="150">
        <v>100</v>
      </c>
      <c r="M127" s="153">
        <v>0</v>
      </c>
    </row>
    <row r="128" spans="1:13" s="9" customFormat="1">
      <c r="A128" s="138" t="s">
        <v>132</v>
      </c>
      <c r="B128" s="122">
        <v>0</v>
      </c>
      <c r="C128" s="33">
        <v>0</v>
      </c>
      <c r="D128" s="37">
        <v>280</v>
      </c>
      <c r="E128" s="38">
        <v>1.9715713494068034E-4</v>
      </c>
      <c r="F128" s="150">
        <v>0</v>
      </c>
      <c r="G128" s="157">
        <v>-100</v>
      </c>
      <c r="H128" s="78">
        <v>0</v>
      </c>
      <c r="I128" s="38">
        <v>0</v>
      </c>
      <c r="J128" s="37">
        <v>4</v>
      </c>
      <c r="K128" s="38">
        <v>1.3499831252109348E-3</v>
      </c>
      <c r="L128" s="150">
        <v>0</v>
      </c>
      <c r="M128" s="153">
        <v>-100</v>
      </c>
    </row>
    <row r="129" spans="1:13" s="9" customFormat="1">
      <c r="A129" s="138" t="s">
        <v>133</v>
      </c>
      <c r="B129" s="122">
        <v>272</v>
      </c>
      <c r="C129" s="33">
        <v>9.8194945848375445E-2</v>
      </c>
      <c r="D129" s="37">
        <v>126808</v>
      </c>
      <c r="E129" s="38">
        <v>8.9289649884134972E-2</v>
      </c>
      <c r="F129" s="150">
        <v>109.97349186137055</v>
      </c>
      <c r="G129" s="157">
        <v>9.9734918613705474</v>
      </c>
      <c r="H129" s="78">
        <v>6</v>
      </c>
      <c r="I129" s="38">
        <v>9.6774193548387094E-2</v>
      </c>
      <c r="J129" s="37">
        <v>401</v>
      </c>
      <c r="K129" s="38">
        <v>0.13533580830239622</v>
      </c>
      <c r="L129" s="150">
        <v>71.506717078272061</v>
      </c>
      <c r="M129" s="153">
        <v>-28.493282921727939</v>
      </c>
    </row>
    <row r="130" spans="1:13" s="9" customFormat="1">
      <c r="A130" s="138" t="s">
        <v>134</v>
      </c>
      <c r="B130" s="122">
        <v>0</v>
      </c>
      <c r="C130" s="33">
        <v>0</v>
      </c>
      <c r="D130" s="37">
        <v>2282</v>
      </c>
      <c r="E130" s="38">
        <v>1.6068306497665449E-3</v>
      </c>
      <c r="F130" s="150">
        <v>0</v>
      </c>
      <c r="G130" s="157">
        <v>-100</v>
      </c>
      <c r="H130" s="78">
        <v>0</v>
      </c>
      <c r="I130" s="38">
        <v>0</v>
      </c>
      <c r="J130" s="37">
        <v>45</v>
      </c>
      <c r="K130" s="38">
        <v>1.5187310158623017E-2</v>
      </c>
      <c r="L130" s="150">
        <v>0</v>
      </c>
      <c r="M130" s="153">
        <v>-100</v>
      </c>
    </row>
    <row r="131" spans="1:13" s="9" customFormat="1">
      <c r="A131" s="138" t="s">
        <v>135</v>
      </c>
      <c r="B131" s="122">
        <v>6</v>
      </c>
      <c r="C131" s="33">
        <v>2.1660649819494585E-3</v>
      </c>
      <c r="D131" s="37">
        <v>2142</v>
      </c>
      <c r="E131" s="38">
        <v>1.5082520822962046E-3</v>
      </c>
      <c r="F131" s="150">
        <v>143.61425436600632</v>
      </c>
      <c r="G131" s="157">
        <v>43.614254366006321</v>
      </c>
      <c r="H131" s="78">
        <v>1</v>
      </c>
      <c r="I131" s="38">
        <v>1.6129032258064516E-2</v>
      </c>
      <c r="J131" s="37">
        <v>38</v>
      </c>
      <c r="K131" s="38">
        <v>1.282483968950388E-2</v>
      </c>
      <c r="L131" s="150">
        <v>125.76400679117148</v>
      </c>
      <c r="M131" s="153">
        <v>25.764006791171482</v>
      </c>
    </row>
    <row r="132" spans="1:13" s="9" customFormat="1">
      <c r="A132" s="138" t="s">
        <v>136</v>
      </c>
      <c r="B132" s="122">
        <v>0</v>
      </c>
      <c r="C132" s="33">
        <v>0</v>
      </c>
      <c r="D132" s="37">
        <v>626</v>
      </c>
      <c r="E132" s="38">
        <v>4.4078702311737823E-4</v>
      </c>
      <c r="F132" s="150">
        <v>0</v>
      </c>
      <c r="G132" s="157">
        <v>-100</v>
      </c>
      <c r="H132" s="78">
        <v>0</v>
      </c>
      <c r="I132" s="38">
        <v>0</v>
      </c>
      <c r="J132" s="37">
        <v>4</v>
      </c>
      <c r="K132" s="38">
        <v>1.3499831252109348E-3</v>
      </c>
      <c r="L132" s="150">
        <v>0</v>
      </c>
      <c r="M132" s="153">
        <v>-100</v>
      </c>
    </row>
    <row r="133" spans="1:13" s="9" customFormat="1">
      <c r="A133" s="138" t="s">
        <v>137</v>
      </c>
      <c r="B133" s="122">
        <v>0</v>
      </c>
      <c r="C133" s="33">
        <v>0</v>
      </c>
      <c r="D133" s="37">
        <v>1717</v>
      </c>
      <c r="E133" s="38">
        <v>1.2089957167612435E-3</v>
      </c>
      <c r="F133" s="150">
        <v>0</v>
      </c>
      <c r="G133" s="157">
        <v>-100</v>
      </c>
      <c r="H133" s="78">
        <v>0</v>
      </c>
      <c r="I133" s="38">
        <v>0</v>
      </c>
      <c r="J133" s="37">
        <v>7</v>
      </c>
      <c r="K133" s="38">
        <v>2.3624704691191361E-3</v>
      </c>
      <c r="L133" s="150">
        <v>0</v>
      </c>
      <c r="M133" s="153">
        <v>-100</v>
      </c>
    </row>
    <row r="134" spans="1:13" s="9" customFormat="1">
      <c r="A134" s="138" t="s">
        <v>138</v>
      </c>
      <c r="B134" s="122">
        <v>717</v>
      </c>
      <c r="C134" s="33">
        <v>0.2588447653429603</v>
      </c>
      <c r="D134" s="37">
        <v>195241</v>
      </c>
      <c r="E134" s="38">
        <v>0.13747555779626205</v>
      </c>
      <c r="F134" s="150">
        <v>188.28420811106415</v>
      </c>
      <c r="G134" s="157">
        <v>88.284208111064146</v>
      </c>
      <c r="H134" s="78">
        <v>17</v>
      </c>
      <c r="I134" s="38">
        <v>0.27419354838709675</v>
      </c>
      <c r="J134" s="37">
        <v>500</v>
      </c>
      <c r="K134" s="38">
        <v>0.16874789065136686</v>
      </c>
      <c r="L134" s="150">
        <v>162.48709677419353</v>
      </c>
      <c r="M134" s="153">
        <v>62.487096774193532</v>
      </c>
    </row>
    <row r="135" spans="1:13" s="9" customFormat="1">
      <c r="A135" s="139" t="s">
        <v>139</v>
      </c>
      <c r="B135" s="123">
        <v>0</v>
      </c>
      <c r="C135" s="35">
        <v>0</v>
      </c>
      <c r="D135" s="41">
        <v>6921</v>
      </c>
      <c r="E135" s="42">
        <v>4.8733018961587453E-3</v>
      </c>
      <c r="F135" s="154">
        <v>0</v>
      </c>
      <c r="G135" s="158">
        <v>-100</v>
      </c>
      <c r="H135" s="79">
        <v>0</v>
      </c>
      <c r="I135" s="42">
        <v>0</v>
      </c>
      <c r="J135" s="41">
        <v>10</v>
      </c>
      <c r="K135" s="42">
        <v>3.3749578130273373E-3</v>
      </c>
      <c r="L135" s="154">
        <v>0</v>
      </c>
      <c r="M135" s="159">
        <v>-100</v>
      </c>
    </row>
    <row r="136" spans="1:13" s="9" customFormat="1">
      <c r="A136" s="125" t="s">
        <v>140</v>
      </c>
      <c r="B136" s="128">
        <v>2770</v>
      </c>
      <c r="C136" s="31"/>
      <c r="D136" s="30">
        <v>1420187</v>
      </c>
      <c r="E136" s="31"/>
      <c r="F136" s="40"/>
      <c r="G136" s="29"/>
      <c r="H136" s="77">
        <v>62</v>
      </c>
      <c r="I136" s="51"/>
      <c r="J136" s="43">
        <v>2963</v>
      </c>
      <c r="K136" s="52"/>
      <c r="L136" s="53"/>
      <c r="M136" s="116"/>
    </row>
    <row r="137" spans="1:13" s="9" customFormat="1">
      <c r="A137" s="138" t="s">
        <v>141</v>
      </c>
      <c r="B137" s="143">
        <v>482</v>
      </c>
      <c r="C137" s="38">
        <v>0.1740072202166065</v>
      </c>
      <c r="D137" s="37">
        <v>513072</v>
      </c>
      <c r="E137" s="38">
        <v>0.36127073406530269</v>
      </c>
      <c r="F137" s="150">
        <v>48.165324176287484</v>
      </c>
      <c r="G137" s="157">
        <v>-51.834675823712516</v>
      </c>
      <c r="H137" s="78">
        <v>10</v>
      </c>
      <c r="I137" s="38">
        <v>0.16129032258064516</v>
      </c>
      <c r="J137" s="37">
        <v>746</v>
      </c>
      <c r="K137" s="38">
        <v>0.25177185285183934</v>
      </c>
      <c r="L137" s="150">
        <v>64.062094612124881</v>
      </c>
      <c r="M137" s="153">
        <v>-35.937905387875119</v>
      </c>
    </row>
    <row r="138" spans="1:13" s="9" customFormat="1">
      <c r="A138" s="138" t="s">
        <v>123</v>
      </c>
      <c r="B138" s="143">
        <v>1006</v>
      </c>
      <c r="C138" s="38">
        <v>0.3631768953068592</v>
      </c>
      <c r="D138" s="37">
        <v>492542</v>
      </c>
      <c r="E138" s="38">
        <v>0.34681489127840209</v>
      </c>
      <c r="F138" s="150">
        <v>104.71779166348503</v>
      </c>
      <c r="G138" s="157">
        <v>4.7177916634850305</v>
      </c>
      <c r="H138" s="78">
        <v>23</v>
      </c>
      <c r="I138" s="38">
        <v>0.37096774193548387</v>
      </c>
      <c r="J138" s="37">
        <v>1016</v>
      </c>
      <c r="K138" s="38">
        <v>0.34289571380357747</v>
      </c>
      <c r="L138" s="150">
        <v>108.18675387350774</v>
      </c>
      <c r="M138" s="153">
        <v>8.1867538735077403</v>
      </c>
    </row>
    <row r="139" spans="1:13" s="9" customFormat="1">
      <c r="A139" s="138" t="s">
        <v>125</v>
      </c>
      <c r="B139" s="143">
        <v>138</v>
      </c>
      <c r="C139" s="38">
        <v>4.9819494584837545E-2</v>
      </c>
      <c r="D139" s="37">
        <v>35335</v>
      </c>
      <c r="E139" s="38">
        <v>2.4880526296889072E-2</v>
      </c>
      <c r="F139" s="150">
        <v>200.23489049372202</v>
      </c>
      <c r="G139" s="157">
        <v>100.23489049372202</v>
      </c>
      <c r="H139" s="78">
        <v>3</v>
      </c>
      <c r="I139" s="38">
        <v>4.8387096774193547E-2</v>
      </c>
      <c r="J139" s="37">
        <v>66</v>
      </c>
      <c r="K139" s="38">
        <v>2.2274721565980427E-2</v>
      </c>
      <c r="L139" s="150">
        <v>217.22873900293251</v>
      </c>
      <c r="M139" s="153">
        <v>117.22873900293251</v>
      </c>
    </row>
    <row r="140" spans="1:13" s="9" customFormat="1">
      <c r="A140" s="138" t="s">
        <v>142</v>
      </c>
      <c r="B140" s="143">
        <v>149</v>
      </c>
      <c r="C140" s="38">
        <v>5.3790613718411553E-2</v>
      </c>
      <c r="D140" s="37">
        <v>41864</v>
      </c>
      <c r="E140" s="38">
        <v>2.9477808204130866E-2</v>
      </c>
      <c r="F140" s="150">
        <v>182.47833538340757</v>
      </c>
      <c r="G140" s="157">
        <v>82.478335383407568</v>
      </c>
      <c r="H140" s="78">
        <v>2</v>
      </c>
      <c r="I140" s="38">
        <v>3.2258064516129031E-2</v>
      </c>
      <c r="J140" s="37">
        <v>125</v>
      </c>
      <c r="K140" s="38">
        <v>4.2186972662841715E-2</v>
      </c>
      <c r="L140" s="150">
        <v>76.464516129032262</v>
      </c>
      <c r="M140" s="153">
        <v>-23.535483870967738</v>
      </c>
    </row>
    <row r="141" spans="1:13" s="9" customFormat="1">
      <c r="A141" s="138" t="s">
        <v>138</v>
      </c>
      <c r="B141" s="143">
        <v>717</v>
      </c>
      <c r="C141" s="38">
        <v>0.2588447653429603</v>
      </c>
      <c r="D141" s="37">
        <v>195241</v>
      </c>
      <c r="E141" s="38">
        <v>0.13747555779626205</v>
      </c>
      <c r="F141" s="150">
        <v>188.28420811106415</v>
      </c>
      <c r="G141" s="157">
        <v>88.284208111064146</v>
      </c>
      <c r="H141" s="78">
        <v>17</v>
      </c>
      <c r="I141" s="38">
        <v>0.27419354838709675</v>
      </c>
      <c r="J141" s="37">
        <v>500</v>
      </c>
      <c r="K141" s="38">
        <v>0.16874789065136686</v>
      </c>
      <c r="L141" s="150">
        <v>162.48709677419353</v>
      </c>
      <c r="M141" s="153">
        <v>62.487096774193532</v>
      </c>
    </row>
    <row r="142" spans="1:13" s="9" customFormat="1">
      <c r="A142" s="138" t="s">
        <v>139</v>
      </c>
      <c r="B142" s="143">
        <v>0</v>
      </c>
      <c r="C142" s="38">
        <v>0</v>
      </c>
      <c r="D142" s="37">
        <v>6921</v>
      </c>
      <c r="E142" s="38">
        <v>4.8733018961587453E-3</v>
      </c>
      <c r="F142" s="150">
        <v>0</v>
      </c>
      <c r="G142" s="157">
        <v>-100</v>
      </c>
      <c r="H142" s="78">
        <v>0</v>
      </c>
      <c r="I142" s="38">
        <v>0</v>
      </c>
      <c r="J142" s="37">
        <v>10</v>
      </c>
      <c r="K142" s="38">
        <v>3.3749578130273373E-3</v>
      </c>
      <c r="L142" s="150">
        <v>0</v>
      </c>
      <c r="M142" s="153">
        <v>-100</v>
      </c>
    </row>
    <row r="143" spans="1:13" s="9" customFormat="1">
      <c r="A143" s="138" t="s">
        <v>110</v>
      </c>
      <c r="B143" s="143">
        <v>6</v>
      </c>
      <c r="C143" s="38">
        <v>2.1660649819494585E-3</v>
      </c>
      <c r="D143" s="37">
        <v>2142</v>
      </c>
      <c r="E143" s="38">
        <v>1.5082520822962046E-3</v>
      </c>
      <c r="F143" s="150">
        <v>143.61425436600632</v>
      </c>
      <c r="G143" s="157">
        <v>43.614254366006321</v>
      </c>
      <c r="H143" s="78">
        <v>1</v>
      </c>
      <c r="I143" s="38">
        <v>1.6129032258064516E-2</v>
      </c>
      <c r="J143" s="37">
        <v>38</v>
      </c>
      <c r="K143" s="38">
        <v>1.282483968950388E-2</v>
      </c>
      <c r="L143" s="150">
        <v>125.76400679117148</v>
      </c>
      <c r="M143" s="153">
        <v>25.764006791171482</v>
      </c>
    </row>
    <row r="144" spans="1:13" s="9" customFormat="1">
      <c r="A144" s="138" t="s">
        <v>143</v>
      </c>
      <c r="B144" s="143">
        <v>272</v>
      </c>
      <c r="C144" s="38">
        <v>9.8194945848375445E-2</v>
      </c>
      <c r="D144" s="37">
        <v>129370</v>
      </c>
      <c r="E144" s="38">
        <v>9.1093637668842195E-2</v>
      </c>
      <c r="F144" s="150">
        <v>107.79561378957006</v>
      </c>
      <c r="G144" s="157">
        <v>7.795613789570055</v>
      </c>
      <c r="H144" s="78">
        <v>6</v>
      </c>
      <c r="I144" s="38">
        <v>9.6774193548387094E-2</v>
      </c>
      <c r="J144" s="37">
        <v>450</v>
      </c>
      <c r="K144" s="38">
        <v>0.15187310158623019</v>
      </c>
      <c r="L144" s="150">
        <v>63.720430107526873</v>
      </c>
      <c r="M144" s="153">
        <v>-36.279569892473127</v>
      </c>
    </row>
    <row r="145" spans="1:15" s="9" customFormat="1">
      <c r="A145" s="139" t="s">
        <v>144</v>
      </c>
      <c r="B145" s="144">
        <v>0</v>
      </c>
      <c r="C145" s="42">
        <v>0</v>
      </c>
      <c r="D145" s="41">
        <v>3700</v>
      </c>
      <c r="E145" s="42">
        <v>2.6052907117161332E-3</v>
      </c>
      <c r="F145" s="154">
        <v>0</v>
      </c>
      <c r="G145" s="158">
        <v>-100</v>
      </c>
      <c r="H145" s="79">
        <v>0</v>
      </c>
      <c r="I145" s="42">
        <v>0</v>
      </c>
      <c r="J145" s="41">
        <v>12</v>
      </c>
      <c r="K145" s="42">
        <v>4.049949375632805E-3</v>
      </c>
      <c r="L145" s="154">
        <v>0</v>
      </c>
      <c r="M145" s="156">
        <v>-100</v>
      </c>
    </row>
    <row r="146" spans="1:15" s="9" customFormat="1" ht="7.5" customHeight="1">
      <c r="A146" s="103"/>
      <c r="B146" s="104"/>
      <c r="C146" s="105"/>
      <c r="D146" s="98"/>
      <c r="E146" s="99"/>
      <c r="F146" s="162"/>
      <c r="G146" s="163"/>
      <c r="H146" s="98"/>
      <c r="I146" s="99"/>
      <c r="J146" s="98"/>
      <c r="K146" s="99"/>
      <c r="L146" s="162"/>
      <c r="M146" s="163"/>
      <c r="N146" s="24"/>
    </row>
    <row r="147" spans="1:15" s="9" customFormat="1">
      <c r="A147" s="124" t="s">
        <v>37</v>
      </c>
      <c r="B147" s="211" t="s">
        <v>38</v>
      </c>
      <c r="C147" s="212"/>
      <c r="D147" s="213" t="s">
        <v>47</v>
      </c>
      <c r="E147" s="212"/>
      <c r="F147" s="200" t="s">
        <v>48</v>
      </c>
      <c r="G147" s="201"/>
      <c r="H147" s="214" t="s">
        <v>41</v>
      </c>
      <c r="I147" s="215"/>
      <c r="J147" s="216" t="s">
        <v>100</v>
      </c>
      <c r="K147" s="215"/>
      <c r="L147" s="202" t="s">
        <v>48</v>
      </c>
      <c r="M147" s="114"/>
    </row>
    <row r="148" spans="1:15" s="9" customFormat="1">
      <c r="A148" s="125" t="s">
        <v>145</v>
      </c>
      <c r="B148" s="128">
        <v>2740</v>
      </c>
      <c r="C148" s="31"/>
      <c r="D148" s="30">
        <v>1394051</v>
      </c>
      <c r="E148" s="31"/>
      <c r="F148" s="40"/>
      <c r="G148" s="29"/>
      <c r="H148" s="77">
        <v>61</v>
      </c>
      <c r="I148" s="51"/>
      <c r="J148" s="43">
        <v>2950</v>
      </c>
      <c r="K148" s="52"/>
      <c r="L148" s="53"/>
      <c r="M148" s="116"/>
      <c r="O148" s="24"/>
    </row>
    <row r="149" spans="1:15" s="9" customFormat="1">
      <c r="A149" s="138" t="s">
        <v>146</v>
      </c>
      <c r="B149" s="122">
        <v>30</v>
      </c>
      <c r="C149" s="33">
        <v>1.0948905109489052E-2</v>
      </c>
      <c r="D149" s="37">
        <v>37951</v>
      </c>
      <c r="E149" s="38">
        <v>2.7223537732837609E-2</v>
      </c>
      <c r="F149" s="150">
        <v>40.21852419379811</v>
      </c>
      <c r="G149" s="157">
        <v>-59.78147580620189</v>
      </c>
      <c r="H149" s="78">
        <v>1</v>
      </c>
      <c r="I149" s="38">
        <v>1.6393442622950821E-2</v>
      </c>
      <c r="J149" s="37">
        <v>68</v>
      </c>
      <c r="K149" s="38">
        <v>2.305084745762712E-2</v>
      </c>
      <c r="L149" s="150">
        <v>71.118611378977832</v>
      </c>
      <c r="M149" s="153">
        <v>-28.881388621022168</v>
      </c>
      <c r="O149" s="24"/>
    </row>
    <row r="150" spans="1:15" s="9" customFormat="1">
      <c r="A150" s="138" t="s">
        <v>147</v>
      </c>
      <c r="B150" s="122">
        <v>455</v>
      </c>
      <c r="C150" s="33">
        <v>0.16605839416058393</v>
      </c>
      <c r="D150" s="37">
        <v>520396</v>
      </c>
      <c r="E150" s="38">
        <v>0.37329767705772599</v>
      </c>
      <c r="F150" s="150">
        <v>44.484175596652584</v>
      </c>
      <c r="G150" s="157">
        <v>-55.515824403347416</v>
      </c>
      <c r="H150" s="78">
        <v>12</v>
      </c>
      <c r="I150" s="38">
        <v>0.19672131147540983</v>
      </c>
      <c r="J150" s="37">
        <v>636</v>
      </c>
      <c r="K150" s="38">
        <v>0.21559322033898304</v>
      </c>
      <c r="L150" s="150">
        <v>91.246520259820613</v>
      </c>
      <c r="M150" s="153">
        <v>-8.7534797401793867</v>
      </c>
      <c r="O150" s="24"/>
    </row>
    <row r="151" spans="1:15" s="9" customFormat="1">
      <c r="A151" s="139" t="s">
        <v>148</v>
      </c>
      <c r="B151" s="123">
        <v>2255</v>
      </c>
      <c r="C151" s="35">
        <v>0.82299270072992703</v>
      </c>
      <c r="D151" s="41">
        <v>835704</v>
      </c>
      <c r="E151" s="42">
        <v>0.59947878520943643</v>
      </c>
      <c r="F151" s="154">
        <v>137.28470815566939</v>
      </c>
      <c r="G151" s="158">
        <v>37.284708155669392</v>
      </c>
      <c r="H151" s="79">
        <v>48</v>
      </c>
      <c r="I151" s="42">
        <v>0.78688524590163933</v>
      </c>
      <c r="J151" s="41">
        <v>2246</v>
      </c>
      <c r="K151" s="42">
        <v>0.76135593220338982</v>
      </c>
      <c r="L151" s="154">
        <v>103.35313781878166</v>
      </c>
      <c r="M151" s="156">
        <v>3.3531378187816614</v>
      </c>
    </row>
    <row r="152" spans="1:15" s="9" customFormat="1" ht="7.5" customHeight="1">
      <c r="A152" s="103"/>
      <c r="B152" s="104"/>
      <c r="C152" s="105"/>
      <c r="D152" s="98"/>
      <c r="E152" s="99"/>
      <c r="F152" s="162"/>
      <c r="G152" s="163"/>
      <c r="H152" s="98"/>
      <c r="I152" s="99"/>
      <c r="J152" s="98"/>
      <c r="K152" s="99"/>
      <c r="L152" s="162"/>
      <c r="M152" s="163"/>
      <c r="N152" s="24"/>
    </row>
    <row r="153" spans="1:15" s="9" customFormat="1">
      <c r="A153" s="124" t="s">
        <v>37</v>
      </c>
      <c r="B153" s="211" t="s">
        <v>38</v>
      </c>
      <c r="C153" s="212"/>
      <c r="D153" s="213" t="s">
        <v>47</v>
      </c>
      <c r="E153" s="212"/>
      <c r="F153" s="200" t="s">
        <v>48</v>
      </c>
      <c r="G153" s="201"/>
      <c r="H153" s="214" t="s">
        <v>41</v>
      </c>
      <c r="I153" s="215"/>
      <c r="J153" s="216" t="s">
        <v>100</v>
      </c>
      <c r="K153" s="215"/>
      <c r="L153" s="202" t="s">
        <v>48</v>
      </c>
      <c r="M153" s="114"/>
    </row>
    <row r="154" spans="1:15" s="9" customFormat="1">
      <c r="A154" s="125" t="s">
        <v>149</v>
      </c>
      <c r="B154" s="128">
        <v>2770</v>
      </c>
      <c r="C154" s="31"/>
      <c r="D154" s="30">
        <v>1431454</v>
      </c>
      <c r="E154" s="31"/>
      <c r="F154" s="40"/>
      <c r="G154" s="29"/>
      <c r="H154" s="77">
        <v>62</v>
      </c>
      <c r="I154" s="51"/>
      <c r="J154" s="43">
        <v>3060</v>
      </c>
      <c r="K154" s="52"/>
      <c r="L154" s="53"/>
      <c r="M154" s="116"/>
      <c r="O154" s="24"/>
    </row>
    <row r="155" spans="1:15" s="9" customFormat="1">
      <c r="A155" s="138" t="s">
        <v>150</v>
      </c>
      <c r="B155" s="122">
        <v>1914</v>
      </c>
      <c r="C155" s="33">
        <v>0.69097472924187731</v>
      </c>
      <c r="D155" s="37">
        <v>1129425</v>
      </c>
      <c r="E155" s="38">
        <v>0.78900544481345536</v>
      </c>
      <c r="F155" s="150">
        <v>87.575406961259247</v>
      </c>
      <c r="G155" s="157">
        <v>-12.424593038740753</v>
      </c>
      <c r="H155" s="78">
        <v>41</v>
      </c>
      <c r="I155" s="38">
        <v>0.66129032258064513</v>
      </c>
      <c r="J155" s="37">
        <v>2354</v>
      </c>
      <c r="K155" s="38">
        <v>0.76928104575163403</v>
      </c>
      <c r="L155" s="150">
        <v>85.962123496039681</v>
      </c>
      <c r="M155" s="153">
        <v>-14.037876503960319</v>
      </c>
      <c r="O155" s="24"/>
    </row>
    <row r="156" spans="1:15" s="9" customFormat="1">
      <c r="A156" s="138" t="s">
        <v>151</v>
      </c>
      <c r="B156" s="122">
        <v>0</v>
      </c>
      <c r="C156" s="33">
        <v>0</v>
      </c>
      <c r="D156" s="37">
        <v>30</v>
      </c>
      <c r="E156" s="38">
        <v>2.0957711529675422E-5</v>
      </c>
      <c r="F156" s="150">
        <v>0</v>
      </c>
      <c r="G156" s="157">
        <v>-100</v>
      </c>
      <c r="H156" s="78">
        <v>0</v>
      </c>
      <c r="I156" s="38">
        <v>0</v>
      </c>
      <c r="J156" s="37">
        <v>1</v>
      </c>
      <c r="K156" s="38">
        <v>3.2679738562091501E-4</v>
      </c>
      <c r="L156" s="150">
        <v>0</v>
      </c>
      <c r="M156" s="153">
        <v>-100</v>
      </c>
      <c r="O156" s="24"/>
    </row>
    <row r="157" spans="1:15" s="9" customFormat="1">
      <c r="A157" s="138" t="s">
        <v>152</v>
      </c>
      <c r="B157" s="122">
        <v>0</v>
      </c>
      <c r="C157" s="33">
        <v>0</v>
      </c>
      <c r="D157" s="37">
        <v>0</v>
      </c>
      <c r="E157" s="38">
        <v>0</v>
      </c>
      <c r="F157" s="150">
        <v>100</v>
      </c>
      <c r="G157" s="157">
        <v>0</v>
      </c>
      <c r="H157" s="78">
        <v>0</v>
      </c>
      <c r="I157" s="38">
        <v>0</v>
      </c>
      <c r="J157" s="37">
        <v>0</v>
      </c>
      <c r="K157" s="38">
        <v>0</v>
      </c>
      <c r="L157" s="150">
        <v>100</v>
      </c>
      <c r="M157" s="153">
        <v>0</v>
      </c>
      <c r="O157" s="24"/>
    </row>
    <row r="158" spans="1:15" s="9" customFormat="1">
      <c r="A158" s="138" t="s">
        <v>153</v>
      </c>
      <c r="B158" s="122">
        <v>455</v>
      </c>
      <c r="C158" s="33">
        <v>0.16425992779783394</v>
      </c>
      <c r="D158" s="37">
        <v>117074</v>
      </c>
      <c r="E158" s="38">
        <v>8.1786770654174001E-2</v>
      </c>
      <c r="F158" s="150">
        <v>200.8392390162808</v>
      </c>
      <c r="G158" s="157">
        <v>100.8392390162808</v>
      </c>
      <c r="H158" s="78">
        <v>12</v>
      </c>
      <c r="I158" s="38">
        <v>0.19354838709677419</v>
      </c>
      <c r="J158" s="37">
        <v>300</v>
      </c>
      <c r="K158" s="38">
        <v>9.8039215686274508E-2</v>
      </c>
      <c r="L158" s="150">
        <v>197.41935483870967</v>
      </c>
      <c r="M158" s="153">
        <v>97.419354838709666</v>
      </c>
      <c r="O158" s="24"/>
    </row>
    <row r="159" spans="1:15" s="9" customFormat="1">
      <c r="A159" s="138" t="s">
        <v>154</v>
      </c>
      <c r="B159" s="122">
        <v>0</v>
      </c>
      <c r="C159" s="33">
        <v>0</v>
      </c>
      <c r="D159" s="37">
        <v>0</v>
      </c>
      <c r="E159" s="38">
        <v>0</v>
      </c>
      <c r="F159" s="150">
        <v>100</v>
      </c>
      <c r="G159" s="157">
        <v>0</v>
      </c>
      <c r="H159" s="78">
        <v>0</v>
      </c>
      <c r="I159" s="38">
        <v>0</v>
      </c>
      <c r="J159" s="37">
        <v>0</v>
      </c>
      <c r="K159" s="38">
        <v>0</v>
      </c>
      <c r="L159" s="150">
        <v>100</v>
      </c>
      <c r="M159" s="153">
        <v>0</v>
      </c>
      <c r="O159" s="24"/>
    </row>
    <row r="160" spans="1:15" s="9" customFormat="1">
      <c r="A160" s="138" t="s">
        <v>155</v>
      </c>
      <c r="B160" s="122">
        <v>0</v>
      </c>
      <c r="C160" s="33">
        <v>0</v>
      </c>
      <c r="D160" s="37">
        <v>2916</v>
      </c>
      <c r="E160" s="38">
        <v>2.0370895606844509E-3</v>
      </c>
      <c r="F160" s="150">
        <v>0</v>
      </c>
      <c r="G160" s="157">
        <v>-100</v>
      </c>
      <c r="H160" s="78">
        <v>0</v>
      </c>
      <c r="I160" s="38">
        <v>0</v>
      </c>
      <c r="J160" s="37">
        <v>6</v>
      </c>
      <c r="K160" s="38">
        <v>1.9607843137254902E-3</v>
      </c>
      <c r="L160" s="150">
        <v>0</v>
      </c>
      <c r="M160" s="153">
        <v>-100</v>
      </c>
      <c r="O160" s="24"/>
    </row>
    <row r="161" spans="1:15" s="9" customFormat="1">
      <c r="A161" s="138" t="s">
        <v>156</v>
      </c>
      <c r="B161" s="122">
        <v>22</v>
      </c>
      <c r="C161" s="33">
        <v>7.9422382671480145E-3</v>
      </c>
      <c r="D161" s="37">
        <v>758</v>
      </c>
      <c r="E161" s="38">
        <v>5.2953151131646559E-4</v>
      </c>
      <c r="F161" s="150">
        <v>1499.8613108789045</v>
      </c>
      <c r="G161" s="157">
        <v>1399.8613108789045</v>
      </c>
      <c r="H161" s="78">
        <v>1</v>
      </c>
      <c r="I161" s="38">
        <v>1.6129032258064516E-2</v>
      </c>
      <c r="J161" s="37">
        <v>5</v>
      </c>
      <c r="K161" s="38">
        <v>1.6339869281045752E-3</v>
      </c>
      <c r="L161" s="150">
        <v>987.09677419354841</v>
      </c>
      <c r="M161" s="153">
        <v>887.09677419354841</v>
      </c>
      <c r="O161" s="24"/>
    </row>
    <row r="162" spans="1:15" s="9" customFormat="1">
      <c r="A162" s="138" t="s">
        <v>157</v>
      </c>
      <c r="B162" s="122">
        <v>0</v>
      </c>
      <c r="C162" s="33">
        <v>0</v>
      </c>
      <c r="D162" s="37">
        <v>15389</v>
      </c>
      <c r="E162" s="38">
        <v>1.0750607424339169E-2</v>
      </c>
      <c r="F162" s="150">
        <v>0</v>
      </c>
      <c r="G162" s="157">
        <v>-100</v>
      </c>
      <c r="H162" s="78">
        <v>0</v>
      </c>
      <c r="I162" s="38">
        <v>0</v>
      </c>
      <c r="J162" s="37">
        <v>33</v>
      </c>
      <c r="K162" s="38">
        <v>1.0784313725490196E-2</v>
      </c>
      <c r="L162" s="150">
        <v>0</v>
      </c>
      <c r="M162" s="153">
        <v>-100</v>
      </c>
      <c r="O162" s="24"/>
    </row>
    <row r="163" spans="1:15" s="9" customFormat="1">
      <c r="A163" s="138" t="s">
        <v>158</v>
      </c>
      <c r="B163" s="122">
        <v>0</v>
      </c>
      <c r="C163" s="33">
        <v>0</v>
      </c>
      <c r="D163" s="37">
        <v>709</v>
      </c>
      <c r="E163" s="38">
        <v>4.9530058248466245E-4</v>
      </c>
      <c r="F163" s="150">
        <v>0</v>
      </c>
      <c r="G163" s="157">
        <v>-100</v>
      </c>
      <c r="H163" s="78">
        <v>0</v>
      </c>
      <c r="I163" s="38">
        <v>0</v>
      </c>
      <c r="J163" s="37">
        <v>1</v>
      </c>
      <c r="K163" s="38">
        <v>3.2679738562091501E-4</v>
      </c>
      <c r="L163" s="150">
        <v>0</v>
      </c>
      <c r="M163" s="153">
        <v>-100</v>
      </c>
      <c r="O163" s="24"/>
    </row>
    <row r="164" spans="1:15" s="9" customFormat="1">
      <c r="A164" s="138" t="s">
        <v>159</v>
      </c>
      <c r="B164" s="122">
        <v>0</v>
      </c>
      <c r="C164" s="33">
        <v>0</v>
      </c>
      <c r="D164" s="37">
        <v>3013</v>
      </c>
      <c r="E164" s="38">
        <v>2.1048528279637348E-3</v>
      </c>
      <c r="F164" s="150">
        <v>0</v>
      </c>
      <c r="G164" s="157">
        <v>-100</v>
      </c>
      <c r="H164" s="78">
        <v>0</v>
      </c>
      <c r="I164" s="38">
        <v>0</v>
      </c>
      <c r="J164" s="37">
        <v>10</v>
      </c>
      <c r="K164" s="38">
        <v>3.2679738562091504E-3</v>
      </c>
      <c r="L164" s="150">
        <v>0</v>
      </c>
      <c r="M164" s="153">
        <v>-100</v>
      </c>
      <c r="O164" s="24"/>
    </row>
    <row r="165" spans="1:15" s="9" customFormat="1">
      <c r="A165" s="138" t="s">
        <v>160</v>
      </c>
      <c r="B165" s="122">
        <v>0</v>
      </c>
      <c r="C165" s="33">
        <v>0</v>
      </c>
      <c r="D165" s="37">
        <v>161</v>
      </c>
      <c r="E165" s="38">
        <v>1.1247305187592476E-4</v>
      </c>
      <c r="F165" s="150">
        <v>0</v>
      </c>
      <c r="G165" s="157">
        <v>-100</v>
      </c>
      <c r="H165" s="78">
        <v>0</v>
      </c>
      <c r="I165" s="38">
        <v>0</v>
      </c>
      <c r="J165" s="37">
        <v>1</v>
      </c>
      <c r="K165" s="38">
        <v>3.2679738562091501E-4</v>
      </c>
      <c r="L165" s="150">
        <v>0</v>
      </c>
      <c r="M165" s="153">
        <v>-100</v>
      </c>
      <c r="O165" s="24"/>
    </row>
    <row r="166" spans="1:15" s="9" customFormat="1">
      <c r="A166" s="138" t="s">
        <v>161</v>
      </c>
      <c r="B166" s="122">
        <v>0</v>
      </c>
      <c r="C166" s="33">
        <v>0</v>
      </c>
      <c r="D166" s="37">
        <v>0</v>
      </c>
      <c r="E166" s="38">
        <v>0</v>
      </c>
      <c r="F166" s="150">
        <v>100</v>
      </c>
      <c r="G166" s="157">
        <v>0</v>
      </c>
      <c r="H166" s="78">
        <v>0</v>
      </c>
      <c r="I166" s="38">
        <v>0</v>
      </c>
      <c r="J166" s="37">
        <v>0</v>
      </c>
      <c r="K166" s="38">
        <v>0</v>
      </c>
      <c r="L166" s="150">
        <v>100</v>
      </c>
      <c r="M166" s="153">
        <v>0</v>
      </c>
      <c r="O166" s="24"/>
    </row>
    <row r="167" spans="1:15" s="9" customFormat="1">
      <c r="A167" s="138" t="s">
        <v>162</v>
      </c>
      <c r="B167" s="122">
        <v>352</v>
      </c>
      <c r="C167" s="33">
        <v>0.12707581227436823</v>
      </c>
      <c r="D167" s="37">
        <v>144146</v>
      </c>
      <c r="E167" s="38">
        <v>0.10069900953855311</v>
      </c>
      <c r="F167" s="150">
        <v>126.19370623076152</v>
      </c>
      <c r="G167" s="157">
        <v>26.193706230761521</v>
      </c>
      <c r="H167" s="78">
        <v>7</v>
      </c>
      <c r="I167" s="38">
        <v>0.11290322580645161</v>
      </c>
      <c r="J167" s="37">
        <v>316</v>
      </c>
      <c r="K167" s="38">
        <v>0.10326797385620914</v>
      </c>
      <c r="L167" s="150">
        <v>109.33033891384238</v>
      </c>
      <c r="M167" s="153">
        <v>9.3303389138423825</v>
      </c>
      <c r="O167" s="24"/>
    </row>
    <row r="168" spans="1:15" s="9" customFormat="1">
      <c r="A168" s="138" t="s">
        <v>163</v>
      </c>
      <c r="B168" s="122">
        <v>0</v>
      </c>
      <c r="C168" s="33">
        <v>0</v>
      </c>
      <c r="D168" s="37">
        <v>2958</v>
      </c>
      <c r="E168" s="38">
        <v>2.0664303568259964E-3</v>
      </c>
      <c r="F168" s="150">
        <v>0</v>
      </c>
      <c r="G168" s="157">
        <v>-100</v>
      </c>
      <c r="H168" s="78">
        <v>0</v>
      </c>
      <c r="I168" s="38">
        <v>0</v>
      </c>
      <c r="J168" s="37">
        <v>5</v>
      </c>
      <c r="K168" s="38">
        <v>1.6339869281045752E-3</v>
      </c>
      <c r="L168" s="150">
        <v>0</v>
      </c>
      <c r="M168" s="153">
        <v>-100</v>
      </c>
      <c r="O168" s="24"/>
    </row>
    <row r="169" spans="1:15" s="9" customFormat="1">
      <c r="A169" s="138" t="s">
        <v>164</v>
      </c>
      <c r="B169" s="122">
        <v>0</v>
      </c>
      <c r="C169" s="33">
        <v>0</v>
      </c>
      <c r="D169" s="37">
        <v>0</v>
      </c>
      <c r="E169" s="38">
        <v>0</v>
      </c>
      <c r="F169" s="150">
        <v>100</v>
      </c>
      <c r="G169" s="157">
        <v>0</v>
      </c>
      <c r="H169" s="78">
        <v>0</v>
      </c>
      <c r="I169" s="38">
        <v>0</v>
      </c>
      <c r="J169" s="37">
        <v>0</v>
      </c>
      <c r="K169" s="38">
        <v>0</v>
      </c>
      <c r="L169" s="150">
        <v>100</v>
      </c>
      <c r="M169" s="153">
        <v>0</v>
      </c>
      <c r="O169" s="24"/>
    </row>
    <row r="170" spans="1:15" s="9" customFormat="1">
      <c r="A170" s="138" t="s">
        <v>165</v>
      </c>
      <c r="B170" s="122">
        <v>0</v>
      </c>
      <c r="C170" s="33">
        <v>0</v>
      </c>
      <c r="D170" s="37">
        <v>0</v>
      </c>
      <c r="E170" s="38">
        <v>0</v>
      </c>
      <c r="F170" s="150">
        <v>100</v>
      </c>
      <c r="G170" s="157">
        <v>0</v>
      </c>
      <c r="H170" s="78">
        <v>0</v>
      </c>
      <c r="I170" s="38">
        <v>0</v>
      </c>
      <c r="J170" s="37">
        <v>0</v>
      </c>
      <c r="K170" s="38">
        <v>0</v>
      </c>
      <c r="L170" s="150">
        <v>100</v>
      </c>
      <c r="M170" s="153">
        <v>0</v>
      </c>
      <c r="O170" s="24"/>
    </row>
    <row r="171" spans="1:15" s="9" customFormat="1">
      <c r="A171" s="138" t="s">
        <v>166</v>
      </c>
      <c r="B171" s="122">
        <v>27</v>
      </c>
      <c r="C171" s="33">
        <v>9.7472924187725629E-3</v>
      </c>
      <c r="D171" s="37">
        <v>13676</v>
      </c>
      <c r="E171" s="38">
        <v>9.5539220959947012E-3</v>
      </c>
      <c r="F171" s="150">
        <v>102.02398890042161</v>
      </c>
      <c r="G171" s="157">
        <v>2.0239889004216138</v>
      </c>
      <c r="H171" s="78">
        <v>1</v>
      </c>
      <c r="I171" s="38">
        <v>1.6129032258064516E-2</v>
      </c>
      <c r="J171" s="37">
        <v>24</v>
      </c>
      <c r="K171" s="38">
        <v>7.8431372549019607E-3</v>
      </c>
      <c r="L171" s="150">
        <v>205.64516129032259</v>
      </c>
      <c r="M171" s="153">
        <v>105.64516129032259</v>
      </c>
      <c r="O171" s="24"/>
    </row>
    <row r="172" spans="1:15" s="9" customFormat="1">
      <c r="A172" s="142" t="s">
        <v>167</v>
      </c>
      <c r="B172" s="141">
        <v>0</v>
      </c>
      <c r="C172" s="47">
        <v>0</v>
      </c>
      <c r="D172" s="48">
        <v>1199</v>
      </c>
      <c r="E172" s="49">
        <v>8.3760987080269429E-4</v>
      </c>
      <c r="F172" s="160">
        <v>0</v>
      </c>
      <c r="G172" s="161">
        <v>-100</v>
      </c>
      <c r="H172" s="80">
        <v>0</v>
      </c>
      <c r="I172" s="49">
        <v>0</v>
      </c>
      <c r="J172" s="48">
        <v>4</v>
      </c>
      <c r="K172" s="49">
        <v>1.30718954248366E-3</v>
      </c>
      <c r="L172" s="160">
        <v>0</v>
      </c>
      <c r="M172" s="159">
        <v>-100</v>
      </c>
      <c r="O172" s="24"/>
    </row>
    <row r="173" spans="1:15" s="9" customFormat="1">
      <c r="A173" s="125" t="s">
        <v>168</v>
      </c>
      <c r="B173" s="128">
        <v>2770</v>
      </c>
      <c r="C173" s="31"/>
      <c r="D173" s="30">
        <v>1431454</v>
      </c>
      <c r="E173" s="31"/>
      <c r="F173" s="40"/>
      <c r="G173" s="29"/>
      <c r="H173" s="77">
        <v>62</v>
      </c>
      <c r="I173" s="51"/>
      <c r="J173" s="43">
        <v>3060</v>
      </c>
      <c r="K173" s="52"/>
      <c r="L173" s="53"/>
      <c r="M173" s="116"/>
      <c r="O173" s="24"/>
    </row>
    <row r="174" spans="1:15" s="9" customFormat="1">
      <c r="A174" s="138" t="s">
        <v>150</v>
      </c>
      <c r="B174" s="122">
        <v>1914</v>
      </c>
      <c r="C174" s="33">
        <v>0.69097472924187731</v>
      </c>
      <c r="D174" s="37">
        <v>1129425</v>
      </c>
      <c r="E174" s="38">
        <v>0.78900544481345536</v>
      </c>
      <c r="F174" s="150">
        <v>87.575406961259247</v>
      </c>
      <c r="G174" s="157">
        <v>-12.424593038740753</v>
      </c>
      <c r="H174" s="78">
        <v>41</v>
      </c>
      <c r="I174" s="38">
        <v>0.66129032258064513</v>
      </c>
      <c r="J174" s="37">
        <v>2354</v>
      </c>
      <c r="K174" s="38">
        <v>0.76928104575163403</v>
      </c>
      <c r="L174" s="150">
        <v>85.962123496039681</v>
      </c>
      <c r="M174" s="153">
        <v>-14.037876503960319</v>
      </c>
      <c r="O174" s="24"/>
    </row>
    <row r="175" spans="1:15" s="9" customFormat="1">
      <c r="A175" s="138" t="s">
        <v>169</v>
      </c>
      <c r="B175" s="122">
        <v>834</v>
      </c>
      <c r="C175" s="33">
        <v>0.30108303249097473</v>
      </c>
      <c r="D175" s="37">
        <v>275796</v>
      </c>
      <c r="E175" s="38">
        <v>0.19266843363461209</v>
      </c>
      <c r="F175" s="150">
        <v>156.2700369807161</v>
      </c>
      <c r="G175" s="157">
        <v>56.2700369807161</v>
      </c>
      <c r="H175" s="78">
        <v>20</v>
      </c>
      <c r="I175" s="38">
        <v>0.32258064516129031</v>
      </c>
      <c r="J175" s="37">
        <v>643</v>
      </c>
      <c r="K175" s="38">
        <v>0.21013071895424837</v>
      </c>
      <c r="L175" s="150">
        <v>153.51427281392665</v>
      </c>
      <c r="M175" s="153">
        <v>53.514272813926652</v>
      </c>
      <c r="O175" s="24"/>
    </row>
    <row r="176" spans="1:15" s="9" customFormat="1">
      <c r="A176" s="138" t="s">
        <v>155</v>
      </c>
      <c r="B176" s="122">
        <v>0</v>
      </c>
      <c r="C176" s="33">
        <v>0</v>
      </c>
      <c r="D176" s="37">
        <v>2916</v>
      </c>
      <c r="E176" s="38">
        <v>2.0370895606844509E-3</v>
      </c>
      <c r="F176" s="150">
        <v>0</v>
      </c>
      <c r="G176" s="157">
        <v>-100</v>
      </c>
      <c r="H176" s="78">
        <v>0</v>
      </c>
      <c r="I176" s="38">
        <v>0</v>
      </c>
      <c r="J176" s="37">
        <v>6</v>
      </c>
      <c r="K176" s="38">
        <v>1.9607843137254902E-3</v>
      </c>
      <c r="L176" s="150">
        <v>0</v>
      </c>
      <c r="M176" s="153">
        <v>-100</v>
      </c>
      <c r="O176" s="24"/>
    </row>
    <row r="177" spans="1:15" s="9" customFormat="1">
      <c r="A177" s="138" t="s">
        <v>159</v>
      </c>
      <c r="B177" s="122">
        <v>22</v>
      </c>
      <c r="C177" s="33">
        <v>7.9422382671480145E-3</v>
      </c>
      <c r="D177" s="37">
        <v>3771</v>
      </c>
      <c r="E177" s="38">
        <v>2.6343843392802003E-3</v>
      </c>
      <c r="F177" s="150">
        <v>301.48365782185346</v>
      </c>
      <c r="G177" s="157">
        <v>201.48365782185346</v>
      </c>
      <c r="H177" s="78">
        <v>1</v>
      </c>
      <c r="I177" s="38">
        <v>1.6129032258064516E-2</v>
      </c>
      <c r="J177" s="37">
        <v>15</v>
      </c>
      <c r="K177" s="38">
        <v>4.9019607843137254E-3</v>
      </c>
      <c r="L177" s="150">
        <v>329.0322580645161</v>
      </c>
      <c r="M177" s="153">
        <v>229.0322580645161</v>
      </c>
      <c r="O177" s="24"/>
    </row>
    <row r="178" spans="1:15" s="9" customFormat="1">
      <c r="A178" s="138" t="s">
        <v>157</v>
      </c>
      <c r="B178" s="122">
        <v>0</v>
      </c>
      <c r="C178" s="33">
        <v>0</v>
      </c>
      <c r="D178" s="37">
        <v>16588</v>
      </c>
      <c r="E178" s="38">
        <v>1.1588217295141862E-2</v>
      </c>
      <c r="F178" s="150">
        <v>0</v>
      </c>
      <c r="G178" s="157">
        <v>-100</v>
      </c>
      <c r="H178" s="78">
        <v>0</v>
      </c>
      <c r="I178" s="38">
        <v>0</v>
      </c>
      <c r="J178" s="37">
        <v>37</v>
      </c>
      <c r="K178" s="38">
        <v>1.2091503267973857E-2</v>
      </c>
      <c r="L178" s="150">
        <v>0</v>
      </c>
      <c r="M178" s="153">
        <v>-100</v>
      </c>
      <c r="O178" s="24"/>
    </row>
    <row r="179" spans="1:15" s="9" customFormat="1">
      <c r="A179" s="139" t="s">
        <v>163</v>
      </c>
      <c r="B179" s="123">
        <v>0</v>
      </c>
      <c r="C179" s="35">
        <v>0</v>
      </c>
      <c r="D179" s="41">
        <v>2958</v>
      </c>
      <c r="E179" s="42">
        <v>2.0664303568259964E-3</v>
      </c>
      <c r="F179" s="154">
        <v>0</v>
      </c>
      <c r="G179" s="158">
        <v>-100</v>
      </c>
      <c r="H179" s="79">
        <v>0</v>
      </c>
      <c r="I179" s="42">
        <v>0</v>
      </c>
      <c r="J179" s="41">
        <v>5</v>
      </c>
      <c r="K179" s="42">
        <v>1.6339869281045752E-3</v>
      </c>
      <c r="L179" s="154">
        <v>0</v>
      </c>
      <c r="M179" s="156">
        <v>-100</v>
      </c>
      <c r="O179" s="24"/>
    </row>
    <row r="180" spans="1:15" s="9" customFormat="1" ht="7.5" customHeight="1">
      <c r="A180" s="103"/>
      <c r="B180" s="104"/>
      <c r="C180" s="105"/>
      <c r="D180" s="98"/>
      <c r="E180" s="99"/>
      <c r="F180" s="162"/>
      <c r="G180" s="163"/>
      <c r="H180" s="98"/>
      <c r="I180" s="99"/>
      <c r="J180" s="98"/>
      <c r="K180" s="99"/>
      <c r="L180" s="162"/>
      <c r="M180" s="163"/>
      <c r="N180" s="24"/>
    </row>
    <row r="181" spans="1:15" s="9" customFormat="1">
      <c r="A181" s="124" t="s">
        <v>37</v>
      </c>
      <c r="B181" s="211" t="s">
        <v>38</v>
      </c>
      <c r="C181" s="212"/>
      <c r="D181" s="213" t="s">
        <v>47</v>
      </c>
      <c r="E181" s="212"/>
      <c r="F181" s="200" t="s">
        <v>48</v>
      </c>
      <c r="G181" s="201"/>
      <c r="H181" s="214" t="s">
        <v>41</v>
      </c>
      <c r="I181" s="215"/>
      <c r="J181" s="216" t="s">
        <v>100</v>
      </c>
      <c r="K181" s="215"/>
      <c r="L181" s="202" t="s">
        <v>48</v>
      </c>
      <c r="M181" s="114"/>
    </row>
    <row r="182" spans="1:15" s="9" customFormat="1">
      <c r="A182" s="125" t="s">
        <v>170</v>
      </c>
      <c r="B182" s="128">
        <v>2770</v>
      </c>
      <c r="C182" s="31"/>
      <c r="D182" s="30">
        <v>1429244</v>
      </c>
      <c r="E182" s="31"/>
      <c r="F182" s="40"/>
      <c r="G182" s="29"/>
      <c r="H182" s="77">
        <v>62</v>
      </c>
      <c r="I182" s="51"/>
      <c r="J182" s="43">
        <v>3059</v>
      </c>
      <c r="K182" s="52"/>
      <c r="L182" s="53"/>
      <c r="M182" s="116"/>
    </row>
    <row r="183" spans="1:15" s="9" customFormat="1">
      <c r="A183" s="138" t="s">
        <v>171</v>
      </c>
      <c r="B183" s="122">
        <v>2650</v>
      </c>
      <c r="C183" s="33">
        <v>0.95667870036101088</v>
      </c>
      <c r="D183" s="37">
        <v>1425615</v>
      </c>
      <c r="E183" s="38">
        <v>0.99746089541044081</v>
      </c>
      <c r="F183" s="150">
        <v>95.91139910977175</v>
      </c>
      <c r="G183" s="157">
        <v>-4.0886008902282498</v>
      </c>
      <c r="H183" s="78">
        <v>60</v>
      </c>
      <c r="I183" s="38">
        <v>0.967741935483871</v>
      </c>
      <c r="J183" s="37">
        <v>3035</v>
      </c>
      <c r="K183" s="38">
        <v>0.99215429879045436</v>
      </c>
      <c r="L183" s="150">
        <v>97.539458999840576</v>
      </c>
      <c r="M183" s="153">
        <v>-2.4605410001594237</v>
      </c>
    </row>
    <row r="184" spans="1:15" s="9" customFormat="1">
      <c r="A184" s="138" t="s">
        <v>172</v>
      </c>
      <c r="B184" s="122">
        <v>0</v>
      </c>
      <c r="C184" s="33">
        <v>0</v>
      </c>
      <c r="D184" s="37">
        <v>0</v>
      </c>
      <c r="E184" s="38">
        <v>0</v>
      </c>
      <c r="F184" s="150">
        <v>100</v>
      </c>
      <c r="G184" s="157">
        <v>0</v>
      </c>
      <c r="H184" s="78">
        <v>0</v>
      </c>
      <c r="I184" s="38">
        <v>0</v>
      </c>
      <c r="J184" s="37">
        <v>0</v>
      </c>
      <c r="K184" s="38">
        <v>0</v>
      </c>
      <c r="L184" s="150">
        <v>100</v>
      </c>
      <c r="M184" s="153">
        <v>0</v>
      </c>
    </row>
    <row r="185" spans="1:15" s="9" customFormat="1">
      <c r="A185" s="138" t="s">
        <v>173</v>
      </c>
      <c r="B185" s="122">
        <v>120</v>
      </c>
      <c r="C185" s="33">
        <v>4.3321299638989168E-2</v>
      </c>
      <c r="D185" s="37">
        <v>2587</v>
      </c>
      <c r="E185" s="38">
        <v>1.8100478294818798E-3</v>
      </c>
      <c r="F185" s="150">
        <v>2393.3787236655371</v>
      </c>
      <c r="G185" s="157">
        <v>2293.3787236655371</v>
      </c>
      <c r="H185" s="78">
        <v>2</v>
      </c>
      <c r="I185" s="38">
        <v>3.2786885245901641E-2</v>
      </c>
      <c r="J185" s="37">
        <v>11</v>
      </c>
      <c r="K185" s="38">
        <v>3.5959463877084014E-3</v>
      </c>
      <c r="L185" s="150">
        <v>911.77347242921019</v>
      </c>
      <c r="M185" s="153">
        <v>811.77347242921019</v>
      </c>
    </row>
    <row r="186" spans="1:15" s="9" customFormat="1">
      <c r="A186" s="138" t="s">
        <v>174</v>
      </c>
      <c r="B186" s="122">
        <v>0</v>
      </c>
      <c r="C186" s="33">
        <v>0</v>
      </c>
      <c r="D186" s="37">
        <v>0</v>
      </c>
      <c r="E186" s="38">
        <v>0</v>
      </c>
      <c r="F186" s="150">
        <v>100</v>
      </c>
      <c r="G186" s="157">
        <v>0</v>
      </c>
      <c r="H186" s="78">
        <v>0</v>
      </c>
      <c r="I186" s="38">
        <v>0</v>
      </c>
      <c r="J186" s="37">
        <v>0</v>
      </c>
      <c r="K186" s="38">
        <v>0</v>
      </c>
      <c r="L186" s="150">
        <v>100</v>
      </c>
      <c r="M186" s="153">
        <v>0</v>
      </c>
    </row>
    <row r="187" spans="1:15" s="9" customFormat="1">
      <c r="A187" s="138" t="s">
        <v>175</v>
      </c>
      <c r="B187" s="122">
        <v>0</v>
      </c>
      <c r="C187" s="33">
        <v>0</v>
      </c>
      <c r="D187" s="37">
        <v>1042</v>
      </c>
      <c r="E187" s="38">
        <v>7.2905676007735561E-4</v>
      </c>
      <c r="F187" s="150">
        <v>0</v>
      </c>
      <c r="G187" s="157">
        <v>-100</v>
      </c>
      <c r="H187" s="78">
        <v>0</v>
      </c>
      <c r="I187" s="38">
        <v>0</v>
      </c>
      <c r="J187" s="37">
        <v>4</v>
      </c>
      <c r="K187" s="38">
        <v>1.3076168682576005E-3</v>
      </c>
      <c r="L187" s="150">
        <v>0</v>
      </c>
      <c r="M187" s="153">
        <v>-100</v>
      </c>
    </row>
    <row r="188" spans="1:15" s="9" customFormat="1">
      <c r="A188" s="138" t="s">
        <v>176</v>
      </c>
      <c r="B188" s="122">
        <v>0</v>
      </c>
      <c r="C188" s="33">
        <v>0</v>
      </c>
      <c r="D188" s="37">
        <v>0</v>
      </c>
      <c r="E188" s="38">
        <v>0</v>
      </c>
      <c r="F188" s="150">
        <v>100</v>
      </c>
      <c r="G188" s="157">
        <v>0</v>
      </c>
      <c r="H188" s="78">
        <v>0</v>
      </c>
      <c r="I188" s="38">
        <v>0</v>
      </c>
      <c r="J188" s="37">
        <v>0</v>
      </c>
      <c r="K188" s="38">
        <v>0</v>
      </c>
      <c r="L188" s="150">
        <v>100</v>
      </c>
      <c r="M188" s="153">
        <v>0</v>
      </c>
    </row>
    <row r="189" spans="1:15" s="9" customFormat="1">
      <c r="A189" s="138" t="s">
        <v>177</v>
      </c>
      <c r="B189" s="122">
        <v>0</v>
      </c>
      <c r="C189" s="33">
        <v>0</v>
      </c>
      <c r="D189" s="37">
        <v>1663</v>
      </c>
      <c r="E189" s="38">
        <v>1.1635521996244168E-3</v>
      </c>
      <c r="F189" s="150">
        <v>0</v>
      </c>
      <c r="G189" s="157">
        <v>-100</v>
      </c>
      <c r="H189" s="78">
        <v>0</v>
      </c>
      <c r="I189" s="38">
        <v>0</v>
      </c>
      <c r="J189" s="37">
        <v>6</v>
      </c>
      <c r="K189" s="38">
        <v>1.9614253023864008E-3</v>
      </c>
      <c r="L189" s="150">
        <v>0</v>
      </c>
      <c r="M189" s="153">
        <v>-100</v>
      </c>
    </row>
    <row r="190" spans="1:15" s="9" customFormat="1">
      <c r="A190" s="138" t="s">
        <v>178</v>
      </c>
      <c r="B190" s="122">
        <v>0</v>
      </c>
      <c r="C190" s="33">
        <v>0</v>
      </c>
      <c r="D190" s="37">
        <v>0</v>
      </c>
      <c r="E190" s="38">
        <v>0</v>
      </c>
      <c r="F190" s="150">
        <v>100</v>
      </c>
      <c r="G190" s="157">
        <v>0</v>
      </c>
      <c r="H190" s="78">
        <v>0</v>
      </c>
      <c r="I190" s="38">
        <v>0</v>
      </c>
      <c r="J190" s="37">
        <v>0</v>
      </c>
      <c r="K190" s="38">
        <v>0</v>
      </c>
      <c r="L190" s="150">
        <v>100</v>
      </c>
      <c r="M190" s="153">
        <v>0</v>
      </c>
    </row>
    <row r="191" spans="1:15" s="9" customFormat="1">
      <c r="A191" s="138" t="s">
        <v>179</v>
      </c>
      <c r="B191" s="122">
        <v>0</v>
      </c>
      <c r="C191" s="33">
        <v>0</v>
      </c>
      <c r="D191" s="37">
        <v>763</v>
      </c>
      <c r="E191" s="38">
        <v>5.3384866404896573E-4</v>
      </c>
      <c r="F191" s="150">
        <v>0</v>
      </c>
      <c r="G191" s="157">
        <v>-100</v>
      </c>
      <c r="H191" s="78">
        <v>0</v>
      </c>
      <c r="I191" s="38">
        <v>0</v>
      </c>
      <c r="J191" s="37">
        <v>3</v>
      </c>
      <c r="K191" s="38">
        <v>9.8071265119320039E-4</v>
      </c>
      <c r="L191" s="150">
        <v>0</v>
      </c>
      <c r="M191" s="153">
        <v>-100</v>
      </c>
    </row>
    <row r="192" spans="1:15" s="9" customFormat="1">
      <c r="A192" s="139" t="s">
        <v>180</v>
      </c>
      <c r="B192" s="123">
        <v>0</v>
      </c>
      <c r="C192" s="35">
        <v>0</v>
      </c>
      <c r="D192" s="41">
        <v>0</v>
      </c>
      <c r="E192" s="42">
        <v>0</v>
      </c>
      <c r="F192" s="154">
        <v>100</v>
      </c>
      <c r="G192" s="158">
        <v>0</v>
      </c>
      <c r="H192" s="79">
        <v>0</v>
      </c>
      <c r="I192" s="42">
        <v>0</v>
      </c>
      <c r="J192" s="41">
        <v>0</v>
      </c>
      <c r="K192" s="42">
        <v>0</v>
      </c>
      <c r="L192" s="154">
        <v>100</v>
      </c>
      <c r="M192" s="156">
        <v>0</v>
      </c>
    </row>
    <row r="193" spans="1:14" s="9" customFormat="1">
      <c r="A193" s="125" t="s">
        <v>181</v>
      </c>
      <c r="B193" s="128">
        <v>2770</v>
      </c>
      <c r="C193" s="31"/>
      <c r="D193" s="30">
        <v>1431670</v>
      </c>
      <c r="E193" s="31"/>
      <c r="F193" s="40"/>
      <c r="G193" s="29"/>
      <c r="H193" s="77">
        <v>62</v>
      </c>
      <c r="I193" s="51"/>
      <c r="J193" s="43">
        <v>3059</v>
      </c>
      <c r="K193" s="52"/>
      <c r="L193" s="53"/>
      <c r="M193" s="116"/>
    </row>
    <row r="194" spans="1:14" s="9" customFormat="1">
      <c r="A194" s="126" t="s">
        <v>182</v>
      </c>
      <c r="B194" s="122">
        <v>2650</v>
      </c>
      <c r="C194" s="33">
        <v>0.95667870036101088</v>
      </c>
      <c r="D194" s="37">
        <v>1425615</v>
      </c>
      <c r="E194" s="38">
        <v>0.99746089541044081</v>
      </c>
      <c r="F194" s="150">
        <v>95.91139910977175</v>
      </c>
      <c r="G194" s="151">
        <v>-4.0886008902282498</v>
      </c>
      <c r="H194" s="78">
        <v>60</v>
      </c>
      <c r="I194" s="33">
        <v>0.967741935483871</v>
      </c>
      <c r="J194" s="37">
        <v>3035</v>
      </c>
      <c r="K194" s="38">
        <v>0.99215429879045436</v>
      </c>
      <c r="L194" s="150">
        <v>97.539458999840576</v>
      </c>
      <c r="M194" s="153">
        <v>-2.4605410001594237</v>
      </c>
    </row>
    <row r="195" spans="1:14" s="9" customFormat="1">
      <c r="A195" s="140" t="s">
        <v>173</v>
      </c>
      <c r="B195" s="137">
        <v>120</v>
      </c>
      <c r="C195" s="100">
        <v>4.3321299638989168E-2</v>
      </c>
      <c r="D195" s="101">
        <v>2587</v>
      </c>
      <c r="E195" s="102">
        <v>1.8100478294818798E-3</v>
      </c>
      <c r="F195" s="150">
        <v>2393.3787236655371</v>
      </c>
      <c r="G195" s="151">
        <v>2293.3787236655371</v>
      </c>
      <c r="H195" s="78">
        <v>2</v>
      </c>
      <c r="I195" s="100">
        <v>3.2258064516129031E-2</v>
      </c>
      <c r="J195" s="101">
        <v>11</v>
      </c>
      <c r="K195" s="102">
        <v>3.5959463877084014E-3</v>
      </c>
      <c r="L195" s="150">
        <v>897.06744868035196</v>
      </c>
      <c r="M195" s="153">
        <v>797.06744868035196</v>
      </c>
    </row>
    <row r="196" spans="1:14" s="9" customFormat="1">
      <c r="A196" s="140" t="s">
        <v>175</v>
      </c>
      <c r="B196" s="137">
        <v>0</v>
      </c>
      <c r="C196" s="100">
        <v>0</v>
      </c>
      <c r="D196" s="101">
        <v>1042</v>
      </c>
      <c r="E196" s="102">
        <v>7.2905676007735561E-4</v>
      </c>
      <c r="F196" s="150">
        <v>0</v>
      </c>
      <c r="G196" s="151">
        <v>-100</v>
      </c>
      <c r="H196" s="78">
        <v>0</v>
      </c>
      <c r="I196" s="100">
        <v>0</v>
      </c>
      <c r="J196" s="101">
        <v>4</v>
      </c>
      <c r="K196" s="102">
        <v>1.3076168682576005E-3</v>
      </c>
      <c r="L196" s="150">
        <v>0</v>
      </c>
      <c r="M196" s="153">
        <v>-100</v>
      </c>
    </row>
    <row r="197" spans="1:14" s="9" customFormat="1">
      <c r="A197" s="126" t="s">
        <v>177</v>
      </c>
      <c r="B197" s="122">
        <v>0</v>
      </c>
      <c r="C197" s="33">
        <v>0</v>
      </c>
      <c r="D197" s="37">
        <v>1663</v>
      </c>
      <c r="E197" s="38">
        <v>1.1635521996244168E-3</v>
      </c>
      <c r="F197" s="150">
        <v>0</v>
      </c>
      <c r="G197" s="151">
        <v>-100</v>
      </c>
      <c r="H197" s="78">
        <v>0</v>
      </c>
      <c r="I197" s="33">
        <v>0</v>
      </c>
      <c r="J197" s="37">
        <v>6</v>
      </c>
      <c r="K197" s="38">
        <v>1.9614253023864008E-3</v>
      </c>
      <c r="L197" s="150">
        <v>0</v>
      </c>
      <c r="M197" s="153">
        <v>-100</v>
      </c>
    </row>
    <row r="198" spans="1:14" s="9" customFormat="1">
      <c r="A198" s="127" t="s">
        <v>179</v>
      </c>
      <c r="B198" s="123">
        <v>0</v>
      </c>
      <c r="C198" s="35">
        <v>0</v>
      </c>
      <c r="D198" s="41">
        <v>763</v>
      </c>
      <c r="E198" s="42">
        <v>5.3384866404896573E-4</v>
      </c>
      <c r="F198" s="154">
        <v>0</v>
      </c>
      <c r="G198" s="155">
        <v>-100</v>
      </c>
      <c r="H198" s="79">
        <v>0</v>
      </c>
      <c r="I198" s="35">
        <v>0</v>
      </c>
      <c r="J198" s="41">
        <v>3</v>
      </c>
      <c r="K198" s="42">
        <v>9.8071265119320039E-4</v>
      </c>
      <c r="L198" s="154">
        <v>0</v>
      </c>
      <c r="M198" s="156">
        <v>-100</v>
      </c>
    </row>
    <row r="199" spans="1:14" s="9" customFormat="1" ht="7.5" customHeight="1">
      <c r="A199" s="103"/>
      <c r="B199" s="104"/>
      <c r="C199" s="105"/>
      <c r="D199" s="98"/>
      <c r="E199" s="99"/>
      <c r="F199" s="162"/>
      <c r="G199" s="163"/>
      <c r="H199" s="98"/>
      <c r="I199" s="99"/>
      <c r="J199" s="98"/>
      <c r="K199" s="99"/>
      <c r="L199" s="162"/>
      <c r="M199" s="163"/>
      <c r="N199" s="24"/>
    </row>
    <row r="200" spans="1:14" s="9" customFormat="1" ht="49.5" customHeight="1">
      <c r="A200" s="247" t="s">
        <v>183</v>
      </c>
      <c r="B200" s="247"/>
      <c r="C200" s="247"/>
      <c r="D200" s="247"/>
      <c r="E200" s="247"/>
      <c r="F200" s="247"/>
      <c r="G200" s="247"/>
      <c r="H200" s="247"/>
      <c r="I200" s="247"/>
      <c r="J200" s="247"/>
      <c r="K200" s="247"/>
      <c r="L200" s="247"/>
      <c r="M200" s="247"/>
    </row>
    <row r="201" spans="1:14" s="9" customFormat="1">
      <c r="A201" s="199"/>
      <c r="B201" s="192"/>
      <c r="C201" s="192"/>
      <c r="D201" s="199"/>
      <c r="E201" s="23"/>
      <c r="F201" s="199"/>
      <c r="G201" s="199"/>
      <c r="H201" s="199"/>
      <c r="I201" s="199"/>
      <c r="J201" s="199"/>
      <c r="K201" s="199"/>
      <c r="L201" s="199"/>
      <c r="M201" s="199"/>
    </row>
    <row r="202" spans="1:14" s="26" customFormat="1">
      <c r="A202" s="199"/>
      <c r="B202" s="192"/>
      <c r="C202" s="192"/>
      <c r="D202" s="199"/>
      <c r="E202" s="199"/>
      <c r="F202" s="199"/>
      <c r="G202" s="199"/>
      <c r="H202" s="199"/>
      <c r="I202" s="199"/>
      <c r="J202" s="199"/>
      <c r="K202" s="199"/>
      <c r="L202" s="199"/>
      <c r="M202" s="199"/>
    </row>
    <row r="203" spans="1:14" s="25" customFormat="1" ht="16.5">
      <c r="A203" s="73" t="s">
        <v>184</v>
      </c>
      <c r="B203" s="27"/>
      <c r="C203" s="72"/>
      <c r="D203" s="27"/>
      <c r="E203" s="72"/>
      <c r="F203" s="72"/>
      <c r="G203" s="72"/>
      <c r="H203" s="4"/>
      <c r="I203" s="4"/>
      <c r="J203" s="4"/>
      <c r="K203" s="4"/>
      <c r="L203" s="4"/>
      <c r="M203" s="4"/>
    </row>
    <row r="204" spans="1:14" s="9" customFormat="1">
      <c r="A204" s="124" t="s">
        <v>37</v>
      </c>
      <c r="B204" s="211" t="s">
        <v>38</v>
      </c>
      <c r="C204" s="212"/>
      <c r="D204" s="213" t="s">
        <v>47</v>
      </c>
      <c r="E204" s="212"/>
      <c r="F204" s="200" t="s">
        <v>48</v>
      </c>
      <c r="G204" s="117"/>
      <c r="H204" s="4"/>
      <c r="I204" s="4"/>
      <c r="J204" s="4"/>
      <c r="K204" s="4"/>
      <c r="L204" s="4"/>
      <c r="M204" s="4"/>
    </row>
    <row r="205" spans="1:14" s="9" customFormat="1">
      <c r="A205" s="125" t="s">
        <v>185</v>
      </c>
      <c r="B205" s="128">
        <v>2497.9999999999991</v>
      </c>
      <c r="C205" s="31"/>
      <c r="D205" s="30">
        <v>1137708.8333330001</v>
      </c>
      <c r="E205" s="31"/>
      <c r="F205" s="40"/>
      <c r="G205" s="118"/>
      <c r="H205" s="4"/>
      <c r="I205" s="4"/>
      <c r="J205" s="4"/>
      <c r="K205" s="4"/>
      <c r="L205" s="4"/>
      <c r="M205" s="4"/>
    </row>
    <row r="206" spans="1:14" s="9" customFormat="1">
      <c r="A206" s="126" t="s">
        <v>186</v>
      </c>
      <c r="B206" s="122">
        <v>725.31094660183805</v>
      </c>
      <c r="C206" s="33">
        <v>0.29035666397191284</v>
      </c>
      <c r="D206" s="37">
        <v>333115.33333300002</v>
      </c>
      <c r="E206" s="38">
        <v>0.29279489054955704</v>
      </c>
      <c r="F206" s="150">
        <v>99.167257812092345</v>
      </c>
      <c r="G206" s="153">
        <v>-0.83274218790765531</v>
      </c>
      <c r="H206" s="4"/>
      <c r="I206" s="4"/>
      <c r="J206" s="4"/>
      <c r="K206" s="4"/>
      <c r="L206" s="4"/>
      <c r="M206" s="4"/>
    </row>
    <row r="207" spans="1:14" s="9" customFormat="1">
      <c r="A207" s="127" t="s">
        <v>187</v>
      </c>
      <c r="B207" s="123">
        <v>1772.6890533981611</v>
      </c>
      <c r="C207" s="35">
        <v>0.70964333602808716</v>
      </c>
      <c r="D207" s="41">
        <v>804593.5</v>
      </c>
      <c r="E207" s="42">
        <v>0.7072051094504429</v>
      </c>
      <c r="F207" s="154">
        <v>100.34476936677379</v>
      </c>
      <c r="G207" s="156">
        <v>0.34476936677378944</v>
      </c>
      <c r="H207" s="4"/>
      <c r="I207" s="4"/>
      <c r="J207" s="4"/>
      <c r="K207" s="4"/>
      <c r="L207" s="4"/>
      <c r="M207" s="4"/>
    </row>
    <row r="208" spans="1:14" s="9" customFormat="1" ht="7.5" customHeight="1">
      <c r="B208" s="19"/>
      <c r="C208" s="20"/>
      <c r="D208" s="22"/>
      <c r="E208" s="23"/>
      <c r="F208" s="164"/>
      <c r="G208" s="165"/>
      <c r="H208" s="19"/>
      <c r="I208" s="19"/>
      <c r="J208" s="19"/>
      <c r="K208" s="19"/>
      <c r="L208" s="19"/>
      <c r="M208" s="19"/>
    </row>
    <row r="209" spans="1:13" s="9" customFormat="1">
      <c r="A209" s="124" t="s">
        <v>37</v>
      </c>
      <c r="B209" s="211" t="s">
        <v>38</v>
      </c>
      <c r="C209" s="212"/>
      <c r="D209" s="213" t="s">
        <v>47</v>
      </c>
      <c r="E209" s="212"/>
      <c r="F209" s="200" t="s">
        <v>48</v>
      </c>
      <c r="G209" s="117"/>
      <c r="H209" s="4"/>
      <c r="J209" s="4"/>
      <c r="K209" s="4"/>
      <c r="L209" s="4"/>
      <c r="M209" s="4"/>
    </row>
    <row r="210" spans="1:13" s="9" customFormat="1">
      <c r="A210" s="125" t="s">
        <v>188</v>
      </c>
      <c r="B210" s="128">
        <v>2770</v>
      </c>
      <c r="C210" s="31"/>
      <c r="D210" s="30">
        <v>1432153</v>
      </c>
      <c r="E210" s="31"/>
      <c r="F210" s="40"/>
      <c r="G210" s="118"/>
      <c r="H210" s="4"/>
      <c r="J210" s="4"/>
      <c r="K210" s="4"/>
      <c r="L210" s="4"/>
      <c r="M210" s="4"/>
    </row>
    <row r="211" spans="1:13" s="9" customFormat="1">
      <c r="A211" s="126" t="s">
        <v>189</v>
      </c>
      <c r="B211" s="122">
        <v>484.36845375746316</v>
      </c>
      <c r="C211" s="33">
        <v>0.17486225767417443</v>
      </c>
      <c r="D211" s="37">
        <v>224225</v>
      </c>
      <c r="E211" s="38">
        <v>0.15656497594879876</v>
      </c>
      <c r="F211" s="150">
        <v>111.68670171249502</v>
      </c>
      <c r="G211" s="153">
        <v>11.686701712495022</v>
      </c>
      <c r="H211" s="4"/>
      <c r="J211" s="4"/>
      <c r="K211" s="4"/>
      <c r="L211" s="4"/>
      <c r="M211" s="4"/>
    </row>
    <row r="212" spans="1:13" s="9" customFormat="1">
      <c r="A212" s="127" t="s">
        <v>190</v>
      </c>
      <c r="B212" s="123">
        <v>2285.6315462425368</v>
      </c>
      <c r="C212" s="35">
        <v>0.8251377423258256</v>
      </c>
      <c r="D212" s="41">
        <v>1207928</v>
      </c>
      <c r="E212" s="42">
        <v>0.84343502405120119</v>
      </c>
      <c r="F212" s="154">
        <v>97.830623438247827</v>
      </c>
      <c r="G212" s="156">
        <v>-2.1693765617521734</v>
      </c>
      <c r="H212" s="4"/>
      <c r="J212" s="4"/>
      <c r="K212" s="4"/>
      <c r="L212" s="4"/>
      <c r="M212" s="4"/>
    </row>
    <row r="213" spans="1:13" s="9" customFormat="1" ht="7.5" customHeight="1">
      <c r="B213" s="19"/>
      <c r="C213" s="20"/>
      <c r="D213" s="22"/>
      <c r="E213" s="23"/>
      <c r="F213" s="164"/>
      <c r="G213" s="165"/>
      <c r="H213" s="19"/>
      <c r="I213" s="19"/>
      <c r="J213" s="19"/>
      <c r="K213" s="19"/>
      <c r="L213" s="19"/>
      <c r="M213" s="19"/>
    </row>
    <row r="214" spans="1:13" s="9" customFormat="1">
      <c r="A214" s="124" t="s">
        <v>37</v>
      </c>
      <c r="B214" s="211" t="s">
        <v>38</v>
      </c>
      <c r="C214" s="212"/>
      <c r="D214" s="213" t="s">
        <v>47</v>
      </c>
      <c r="E214" s="212"/>
      <c r="F214" s="200" t="s">
        <v>48</v>
      </c>
      <c r="G214" s="117"/>
      <c r="H214" s="4"/>
      <c r="I214" s="4"/>
      <c r="J214" s="4"/>
      <c r="K214" s="4"/>
      <c r="L214" s="4"/>
      <c r="M214" s="4"/>
    </row>
    <row r="215" spans="1:13" s="9" customFormat="1">
      <c r="A215" s="125" t="s">
        <v>191</v>
      </c>
      <c r="B215" s="128">
        <v>2461.9907438532546</v>
      </c>
      <c r="C215" s="31"/>
      <c r="D215" s="30">
        <v>1276911</v>
      </c>
      <c r="E215" s="31"/>
      <c r="F215" s="40"/>
      <c r="G215" s="118"/>
      <c r="H215" s="4"/>
      <c r="I215" s="4"/>
      <c r="J215" s="4"/>
      <c r="K215" s="4"/>
      <c r="L215" s="4"/>
      <c r="M215" s="4"/>
    </row>
    <row r="216" spans="1:13" s="9" customFormat="1">
      <c r="A216" s="126" t="s">
        <v>192</v>
      </c>
      <c r="B216" s="122">
        <v>682.77836187864898</v>
      </c>
      <c r="C216" s="33">
        <v>0.27732775339765681</v>
      </c>
      <c r="D216" s="37">
        <v>328876</v>
      </c>
      <c r="E216" s="38">
        <v>0.25755592989644538</v>
      </c>
      <c r="F216" s="150">
        <v>107.67671065044435</v>
      </c>
      <c r="G216" s="153">
        <v>7.676710650444349</v>
      </c>
      <c r="H216" s="4"/>
      <c r="I216" s="4"/>
      <c r="J216" s="4"/>
      <c r="K216" s="4"/>
      <c r="L216" s="4"/>
      <c r="M216" s="4"/>
    </row>
    <row r="217" spans="1:13" s="9" customFormat="1">
      <c r="A217" s="126" t="s">
        <v>193</v>
      </c>
      <c r="B217" s="122">
        <v>11.539564355631351</v>
      </c>
      <c r="C217" s="33">
        <v>4.6870868155949328E-3</v>
      </c>
      <c r="D217" s="37">
        <v>7046</v>
      </c>
      <c r="E217" s="38">
        <v>5.5180039955799584E-3</v>
      </c>
      <c r="F217" s="150">
        <v>84.941707533183958</v>
      </c>
      <c r="G217" s="153">
        <v>-15.058292466816042</v>
      </c>
      <c r="H217" s="4"/>
      <c r="I217" s="4"/>
      <c r="J217" s="4"/>
      <c r="K217" s="4"/>
      <c r="L217" s="4"/>
      <c r="M217" s="4"/>
    </row>
    <row r="218" spans="1:13" s="9" customFormat="1">
      <c r="A218" s="126" t="s">
        <v>194</v>
      </c>
      <c r="B218" s="122">
        <v>1.3557943741566794</v>
      </c>
      <c r="C218" s="33">
        <v>5.5069028083945168E-4</v>
      </c>
      <c r="D218" s="37">
        <v>1199</v>
      </c>
      <c r="E218" s="38">
        <v>9.3898478437416547E-4</v>
      </c>
      <c r="F218" s="150">
        <v>58.647412610257312</v>
      </c>
      <c r="G218" s="153">
        <v>-41.352587389742688</v>
      </c>
      <c r="H218" s="4"/>
      <c r="I218" s="4"/>
      <c r="J218" s="4"/>
      <c r="K218" s="4"/>
      <c r="L218" s="4"/>
      <c r="M218" s="4"/>
    </row>
    <row r="219" spans="1:13" s="9" customFormat="1">
      <c r="A219" s="126" t="s">
        <v>195</v>
      </c>
      <c r="B219" s="122">
        <v>365.43121733454939</v>
      </c>
      <c r="C219" s="33">
        <v>0.14842915971431073</v>
      </c>
      <c r="D219" s="37">
        <v>182609</v>
      </c>
      <c r="E219" s="38">
        <v>0.14300840074210341</v>
      </c>
      <c r="F219" s="150">
        <v>103.79051786054367</v>
      </c>
      <c r="G219" s="153">
        <v>3.7905178605436731</v>
      </c>
      <c r="H219" s="4"/>
      <c r="I219" s="4"/>
      <c r="J219" s="4"/>
      <c r="K219" s="4"/>
      <c r="L219" s="4"/>
      <c r="M219" s="4"/>
    </row>
    <row r="220" spans="1:13" s="9" customFormat="1">
      <c r="A220" s="126" t="s">
        <v>196</v>
      </c>
      <c r="B220" s="122">
        <v>3.2092477086838227</v>
      </c>
      <c r="C220" s="33">
        <v>1.3035173737741346E-3</v>
      </c>
      <c r="D220" s="37">
        <v>33064</v>
      </c>
      <c r="E220" s="38">
        <v>2.589373887451827E-2</v>
      </c>
      <c r="F220" s="150">
        <v>5.0341025685437453</v>
      </c>
      <c r="G220" s="153">
        <v>-94.965897431456256</v>
      </c>
      <c r="H220" s="4"/>
      <c r="I220" s="4"/>
      <c r="J220" s="4"/>
      <c r="K220" s="4"/>
      <c r="L220" s="4"/>
      <c r="M220" s="4"/>
    </row>
    <row r="221" spans="1:13" s="9" customFormat="1">
      <c r="A221" s="126" t="s">
        <v>197</v>
      </c>
      <c r="B221" s="122">
        <v>72.219234083829889</v>
      </c>
      <c r="C221" s="33">
        <v>2.9333674086361419E-2</v>
      </c>
      <c r="D221" s="37">
        <v>19129</v>
      </c>
      <c r="E221" s="38">
        <v>1.4980683853455723E-2</v>
      </c>
      <c r="F221" s="150">
        <v>195.8099801938933</v>
      </c>
      <c r="G221" s="153">
        <v>95.809980193893296</v>
      </c>
      <c r="H221" s="4"/>
      <c r="I221" s="4"/>
      <c r="J221" s="4"/>
      <c r="K221" s="4"/>
      <c r="L221" s="4"/>
      <c r="M221" s="4"/>
    </row>
    <row r="222" spans="1:13" s="9" customFormat="1">
      <c r="A222" s="126" t="s">
        <v>198</v>
      </c>
      <c r="B222" s="122">
        <v>48.100501241065047</v>
      </c>
      <c r="C222" s="33">
        <v>1.9537238862963022E-2</v>
      </c>
      <c r="D222" s="37">
        <v>24794</v>
      </c>
      <c r="E222" s="38">
        <v>1.9417171596140998E-2</v>
      </c>
      <c r="F222" s="150">
        <v>100.6183561093207</v>
      </c>
      <c r="G222" s="153">
        <v>0.6183561093207004</v>
      </c>
      <c r="H222" s="4"/>
      <c r="I222" s="4"/>
      <c r="J222" s="4"/>
      <c r="K222" s="4"/>
      <c r="L222" s="4"/>
      <c r="M222" s="4"/>
    </row>
    <row r="223" spans="1:13" s="9" customFormat="1">
      <c r="A223" s="126" t="s">
        <v>199</v>
      </c>
      <c r="B223" s="122">
        <v>59.806620648910567</v>
      </c>
      <c r="C223" s="33">
        <v>2.4291976238427038E-2</v>
      </c>
      <c r="D223" s="37">
        <v>61555</v>
      </c>
      <c r="E223" s="38">
        <v>4.8206178817474361E-2</v>
      </c>
      <c r="F223" s="150">
        <v>50.391831160078148</v>
      </c>
      <c r="G223" s="153">
        <v>-49.608168839921852</v>
      </c>
      <c r="H223" s="4"/>
      <c r="I223" s="4"/>
      <c r="J223" s="4"/>
      <c r="K223" s="4"/>
      <c r="L223" s="4"/>
      <c r="M223" s="4"/>
    </row>
    <row r="224" spans="1:13" s="9" customFormat="1">
      <c r="A224" s="126" t="s">
        <v>200</v>
      </c>
      <c r="B224" s="122">
        <v>125.42626631422142</v>
      </c>
      <c r="C224" s="33">
        <v>5.094506006059029E-2</v>
      </c>
      <c r="D224" s="37">
        <v>82228</v>
      </c>
      <c r="E224" s="38">
        <v>6.4396030733543691E-2</v>
      </c>
      <c r="F224" s="150">
        <v>79.112112160125989</v>
      </c>
      <c r="G224" s="153">
        <v>-20.887887839874011</v>
      </c>
      <c r="H224" s="4"/>
      <c r="I224" s="4"/>
      <c r="J224" s="4"/>
      <c r="K224" s="4"/>
      <c r="L224" s="4"/>
      <c r="M224" s="4"/>
    </row>
    <row r="225" spans="1:13" s="9" customFormat="1">
      <c r="A225" s="126" t="s">
        <v>201</v>
      </c>
      <c r="B225" s="122">
        <v>55.371538231244472</v>
      </c>
      <c r="C225" s="33">
        <v>2.2490554998831003E-2</v>
      </c>
      <c r="D225" s="37">
        <v>59870</v>
      </c>
      <c r="E225" s="38">
        <v>4.68865880237542E-2</v>
      </c>
      <c r="F225" s="150">
        <v>47.967992440474852</v>
      </c>
      <c r="G225" s="153">
        <v>-52.032007559525148</v>
      </c>
      <c r="H225" s="4"/>
      <c r="I225" s="4"/>
      <c r="J225" s="4"/>
      <c r="K225" s="4"/>
      <c r="L225" s="4"/>
      <c r="M225" s="4"/>
    </row>
    <row r="226" spans="1:13" s="9" customFormat="1">
      <c r="A226" s="126" t="s">
        <v>202</v>
      </c>
      <c r="B226" s="122">
        <v>70.647059160117337</v>
      </c>
      <c r="C226" s="33">
        <v>2.8695095355861424E-2</v>
      </c>
      <c r="D226" s="32">
        <v>75988</v>
      </c>
      <c r="E226" s="38">
        <v>5.9509237527126009E-2</v>
      </c>
      <c r="F226" s="150">
        <v>48.219564807533253</v>
      </c>
      <c r="G226" s="153">
        <v>-51.780435192466747</v>
      </c>
      <c r="H226" s="4"/>
      <c r="I226" s="4"/>
      <c r="J226" s="4"/>
      <c r="K226" s="4"/>
      <c r="L226" s="4"/>
      <c r="M226" s="4"/>
    </row>
    <row r="227" spans="1:13" s="9" customFormat="1">
      <c r="A227" s="126" t="s">
        <v>203</v>
      </c>
      <c r="B227" s="122">
        <v>202.72380367474165</v>
      </c>
      <c r="C227" s="33">
        <v>8.2341415856608466E-2</v>
      </c>
      <c r="D227" s="32">
        <v>61943</v>
      </c>
      <c r="E227" s="38">
        <v>4.8510037113001614E-2</v>
      </c>
      <c r="F227" s="150">
        <v>169.7409871379781</v>
      </c>
      <c r="G227" s="153">
        <v>69.740987137978095</v>
      </c>
      <c r="H227" s="4"/>
      <c r="I227" s="4"/>
      <c r="J227" s="4"/>
      <c r="K227" s="4"/>
      <c r="L227" s="4"/>
      <c r="M227" s="4"/>
    </row>
    <row r="228" spans="1:13" s="9" customFormat="1">
      <c r="A228" s="126" t="s">
        <v>204</v>
      </c>
      <c r="B228" s="122">
        <v>78.731338133417211</v>
      </c>
      <c r="C228" s="33">
        <v>3.1978730354686478E-2</v>
      </c>
      <c r="D228" s="32">
        <v>55938</v>
      </c>
      <c r="E228" s="38">
        <v>4.3807281791761528E-2</v>
      </c>
      <c r="F228" s="150">
        <v>72.9986637990866</v>
      </c>
      <c r="G228" s="153">
        <v>-27.0013362009134</v>
      </c>
      <c r="H228" s="4"/>
      <c r="I228" s="4"/>
      <c r="J228" s="4"/>
      <c r="K228" s="4"/>
      <c r="L228" s="4"/>
      <c r="M228" s="4"/>
    </row>
    <row r="229" spans="1:13" s="9" customFormat="1">
      <c r="A229" s="126" t="s">
        <v>205</v>
      </c>
      <c r="B229" s="122">
        <v>112.56267905883828</v>
      </c>
      <c r="C229" s="33">
        <v>4.5720187754510713E-2</v>
      </c>
      <c r="D229" s="32">
        <v>165610</v>
      </c>
      <c r="E229" s="38">
        <v>0.12969580495429986</v>
      </c>
      <c r="F229" s="150">
        <v>35.251863212245659</v>
      </c>
      <c r="G229" s="153">
        <v>-64.748136787754333</v>
      </c>
      <c r="H229" s="4"/>
      <c r="I229" s="4"/>
      <c r="J229" s="4"/>
      <c r="K229" s="4"/>
      <c r="L229" s="4"/>
      <c r="M229" s="4"/>
    </row>
    <row r="230" spans="1:13" s="9" customFormat="1">
      <c r="A230" s="126" t="s">
        <v>206</v>
      </c>
      <c r="B230" s="122">
        <v>377.40788409065232</v>
      </c>
      <c r="C230" s="33">
        <v>0.15329378675891053</v>
      </c>
      <c r="D230" s="32">
        <v>28657</v>
      </c>
      <c r="E230" s="38">
        <v>2.2442441172485787E-2</v>
      </c>
      <c r="F230" s="150">
        <v>683.05308491505468</v>
      </c>
      <c r="G230" s="153">
        <v>583.05308491505468</v>
      </c>
      <c r="H230" s="4"/>
      <c r="I230" s="4"/>
      <c r="J230" s="4"/>
      <c r="K230" s="4"/>
      <c r="L230" s="4"/>
      <c r="M230" s="4"/>
    </row>
    <row r="231" spans="1:13" s="9" customFormat="1">
      <c r="A231" s="126" t="s">
        <v>207</v>
      </c>
      <c r="B231" s="122">
        <v>58.857558363460491</v>
      </c>
      <c r="C231" s="33">
        <v>2.3906490513990599E-2</v>
      </c>
      <c r="D231" s="32">
        <v>10224</v>
      </c>
      <c r="E231" s="38">
        <v>8.0068227151304985E-3</v>
      </c>
      <c r="F231" s="150">
        <v>298.5764936297951</v>
      </c>
      <c r="G231" s="153">
        <v>198.5764936297951</v>
      </c>
      <c r="H231" s="4"/>
      <c r="I231" s="4"/>
      <c r="J231" s="4"/>
      <c r="K231" s="4"/>
      <c r="L231" s="4"/>
      <c r="M231" s="4"/>
    </row>
    <row r="232" spans="1:13" s="9" customFormat="1">
      <c r="A232" s="126" t="s">
        <v>208</v>
      </c>
      <c r="B232" s="122">
        <v>18.030851731443846</v>
      </c>
      <c r="C232" s="33">
        <v>7.323687863758502E-3</v>
      </c>
      <c r="D232" s="32">
        <v>2266</v>
      </c>
      <c r="E232" s="38">
        <v>1.7745950970741108E-3</v>
      </c>
      <c r="F232" s="150">
        <v>412.69627510148865</v>
      </c>
      <c r="G232" s="153">
        <v>312.69627510148865</v>
      </c>
      <c r="H232" s="4"/>
      <c r="I232" s="4"/>
      <c r="J232" s="4"/>
      <c r="K232" s="4"/>
      <c r="L232" s="4"/>
      <c r="M232" s="4"/>
    </row>
    <row r="233" spans="1:13" s="9" customFormat="1">
      <c r="A233" s="126" t="s">
        <v>209</v>
      </c>
      <c r="B233" s="122">
        <v>117.79122346964141</v>
      </c>
      <c r="C233" s="33">
        <v>4.7843893712324323E-2</v>
      </c>
      <c r="D233" s="32">
        <v>75915</v>
      </c>
      <c r="E233" s="38">
        <v>5.9452068311730416E-2</v>
      </c>
      <c r="F233" s="150">
        <v>80.474733799773119</v>
      </c>
      <c r="G233" s="153">
        <v>-19.525266200226881</v>
      </c>
      <c r="H233" s="4"/>
      <c r="I233" s="4"/>
      <c r="J233" s="4"/>
      <c r="K233" s="4"/>
      <c r="L233" s="4"/>
      <c r="M233" s="4"/>
    </row>
    <row r="234" spans="1:13" s="9" customFormat="1">
      <c r="A234" s="127" t="s">
        <v>210</v>
      </c>
      <c r="B234" s="123">
        <v>36.009256146745621</v>
      </c>
      <c r="C234" s="36" t="s">
        <v>53</v>
      </c>
      <c r="D234" s="39" t="s">
        <v>53</v>
      </c>
      <c r="E234" s="36" t="s">
        <v>53</v>
      </c>
      <c r="F234" s="39"/>
      <c r="G234" s="119"/>
      <c r="H234" s="4"/>
      <c r="I234" s="4"/>
      <c r="J234" s="4"/>
      <c r="K234" s="4"/>
      <c r="L234" s="4"/>
      <c r="M234" s="4"/>
    </row>
    <row r="235" spans="1:13" s="9" customFormat="1">
      <c r="A235" s="134" t="s">
        <v>211</v>
      </c>
      <c r="B235" s="131">
        <v>682.77836187864898</v>
      </c>
      <c r="C235" s="54">
        <v>0.27732775339765681</v>
      </c>
      <c r="D235" s="57">
        <v>328876</v>
      </c>
      <c r="E235" s="58">
        <v>0.25755592989644538</v>
      </c>
      <c r="F235" s="166">
        <v>107.67671065044435</v>
      </c>
      <c r="G235" s="167">
        <v>7.676710650444349</v>
      </c>
      <c r="H235" s="4"/>
      <c r="I235" s="4"/>
      <c r="J235" s="4"/>
      <c r="K235" s="4"/>
      <c r="L235" s="4"/>
      <c r="M235" s="4"/>
    </row>
    <row r="236" spans="1:13" s="9" customFormat="1">
      <c r="A236" s="135" t="s">
        <v>212</v>
      </c>
      <c r="B236" s="132">
        <v>378.32657606433742</v>
      </c>
      <c r="C236" s="55">
        <v>0.15366693681074511</v>
      </c>
      <c r="D236" s="59">
        <v>190854</v>
      </c>
      <c r="E236" s="60">
        <v>0.14946538952205754</v>
      </c>
      <c r="F236" s="150">
        <v>102.81105030544046</v>
      </c>
      <c r="G236" s="153">
        <v>2.8110503054404603</v>
      </c>
      <c r="H236" s="4"/>
      <c r="I236" s="4"/>
      <c r="J236" s="4"/>
      <c r="K236" s="4"/>
      <c r="L236" s="194"/>
      <c r="M236" s="4"/>
    </row>
    <row r="237" spans="1:13" s="9" customFormat="1">
      <c r="A237" s="136" t="s">
        <v>213</v>
      </c>
      <c r="B237" s="133">
        <v>1400.8858059102677</v>
      </c>
      <c r="C237" s="56">
        <v>0.56900530979159791</v>
      </c>
      <c r="D237" s="61">
        <v>757181</v>
      </c>
      <c r="E237" s="62">
        <v>0.59297868058149705</v>
      </c>
      <c r="F237" s="154">
        <v>95.957127705436235</v>
      </c>
      <c r="G237" s="156">
        <v>-4.0428722945637645</v>
      </c>
      <c r="H237" s="4"/>
      <c r="I237" s="4"/>
      <c r="J237" s="4"/>
      <c r="K237" s="4"/>
      <c r="L237" s="194"/>
      <c r="M237" s="4"/>
    </row>
    <row r="238" spans="1:13" s="9" customFormat="1" ht="7.5" customHeight="1">
      <c r="B238" s="19"/>
      <c r="C238" s="20"/>
      <c r="D238" s="22"/>
      <c r="E238" s="23"/>
      <c r="F238" s="164"/>
      <c r="G238" s="165"/>
      <c r="H238" s="19"/>
      <c r="I238" s="19"/>
      <c r="J238" s="19"/>
      <c r="K238" s="19"/>
    </row>
    <row r="239" spans="1:13" s="9" customFormat="1">
      <c r="A239" s="124" t="s">
        <v>37</v>
      </c>
      <c r="B239" s="211" t="s">
        <v>38</v>
      </c>
      <c r="C239" s="212"/>
      <c r="D239" s="213" t="s">
        <v>47</v>
      </c>
      <c r="E239" s="212"/>
      <c r="F239" s="200" t="s">
        <v>48</v>
      </c>
      <c r="G239" s="117"/>
      <c r="H239" s="4"/>
      <c r="K239" s="4"/>
    </row>
    <row r="240" spans="1:13" s="9" customFormat="1">
      <c r="A240" s="125" t="s">
        <v>214</v>
      </c>
      <c r="B240" s="128">
        <v>2488.714727844429</v>
      </c>
      <c r="C240" s="31"/>
      <c r="D240" s="30">
        <v>1302406</v>
      </c>
      <c r="E240" s="31"/>
      <c r="F240" s="40"/>
      <c r="G240" s="118"/>
      <c r="H240" s="4"/>
      <c r="K240" s="4"/>
      <c r="L240" s="193"/>
      <c r="M240" s="19"/>
    </row>
    <row r="241" spans="1:14" s="9" customFormat="1">
      <c r="A241" s="126" t="s">
        <v>215</v>
      </c>
      <c r="B241" s="122">
        <v>1404.933059261102</v>
      </c>
      <c r="C241" s="33">
        <v>0.56452153537017413</v>
      </c>
      <c r="D241" s="37">
        <v>701950</v>
      </c>
      <c r="E241" s="38">
        <v>0.53896404039907675</v>
      </c>
      <c r="F241" s="150">
        <v>104.74196663513456</v>
      </c>
      <c r="G241" s="153">
        <v>4.7419666351345597</v>
      </c>
      <c r="H241" s="4"/>
      <c r="L241" s="195"/>
      <c r="M241" s="196"/>
      <c r="N241" s="19"/>
    </row>
    <row r="242" spans="1:14" s="9" customFormat="1">
      <c r="A242" s="126" t="s">
        <v>216</v>
      </c>
      <c r="B242" s="122">
        <v>1083.7816685833268</v>
      </c>
      <c r="C242" s="33">
        <v>0.43547846462982581</v>
      </c>
      <c r="D242" s="37">
        <v>593205</v>
      </c>
      <c r="E242" s="38">
        <v>0.45546857124429707</v>
      </c>
      <c r="F242" s="150">
        <v>95.611089792680943</v>
      </c>
      <c r="G242" s="153">
        <v>-4.3889102073190571</v>
      </c>
      <c r="H242" s="4"/>
      <c r="I242" s="4"/>
      <c r="J242" s="4"/>
      <c r="K242" s="4"/>
      <c r="L242" s="195"/>
      <c r="M242" s="196"/>
    </row>
    <row r="243" spans="1:14" s="9" customFormat="1">
      <c r="A243" s="127" t="s">
        <v>217</v>
      </c>
      <c r="B243" s="123">
        <v>9.2852721555715654</v>
      </c>
      <c r="C243" s="35">
        <v>3.7309507802101107E-3</v>
      </c>
      <c r="D243" s="41">
        <v>7251</v>
      </c>
      <c r="E243" s="42">
        <v>5.5673883566261214E-3</v>
      </c>
      <c r="F243" s="154">
        <v>67.014379835199691</v>
      </c>
      <c r="G243" s="156">
        <v>-32.985620164800309</v>
      </c>
      <c r="H243" s="19"/>
      <c r="I243" s="4"/>
      <c r="J243" s="4"/>
      <c r="K243" s="4"/>
      <c r="L243" s="195"/>
      <c r="M243" s="196"/>
    </row>
    <row r="244" spans="1:14" s="9" customFormat="1" ht="7.5" customHeight="1">
      <c r="A244" s="103"/>
      <c r="B244" s="104"/>
      <c r="C244" s="105"/>
      <c r="D244" s="98"/>
      <c r="E244" s="99"/>
      <c r="F244" s="162"/>
      <c r="G244" s="163"/>
      <c r="H244" s="22"/>
      <c r="I244" s="23"/>
      <c r="J244" s="22"/>
      <c r="K244" s="23"/>
      <c r="L244" s="164"/>
      <c r="M244" s="165"/>
      <c r="N244" s="24"/>
    </row>
    <row r="245" spans="1:14" s="9" customFormat="1">
      <c r="A245" s="209" t="s">
        <v>218</v>
      </c>
      <c r="B245" s="208"/>
      <c r="C245" s="208"/>
      <c r="D245" s="208"/>
      <c r="E245" s="208"/>
      <c r="F245" s="208"/>
      <c r="G245" s="208"/>
      <c r="H245" s="208"/>
      <c r="I245" s="208"/>
      <c r="J245" s="208"/>
      <c r="K245" s="208"/>
      <c r="L245" s="208"/>
      <c r="M245" s="208"/>
    </row>
    <row r="246" spans="1:14" s="9" customFormat="1" ht="45" customHeight="1">
      <c r="A246" s="247" t="s">
        <v>219</v>
      </c>
      <c r="B246" s="247"/>
      <c r="C246" s="247"/>
      <c r="D246" s="247"/>
      <c r="E246" s="247"/>
      <c r="F246" s="247"/>
      <c r="G246" s="247"/>
      <c r="H246" s="247"/>
      <c r="I246" s="247"/>
      <c r="J246" s="247"/>
      <c r="K246" s="247"/>
      <c r="L246" s="247"/>
      <c r="M246" s="247"/>
    </row>
    <row r="247" spans="1:14" s="9" customFormat="1">
      <c r="A247" s="208" t="s">
        <v>220</v>
      </c>
      <c r="B247" s="208"/>
      <c r="C247" s="208"/>
      <c r="D247" s="208"/>
      <c r="E247" s="208"/>
      <c r="F247" s="208"/>
      <c r="G247" s="208"/>
      <c r="H247" s="208"/>
      <c r="I247" s="208"/>
      <c r="J247" s="208"/>
      <c r="K247" s="208"/>
      <c r="L247" s="208"/>
      <c r="M247" s="208"/>
    </row>
    <row r="248" spans="1:14" s="9" customFormat="1">
      <c r="B248" s="19"/>
      <c r="C248" s="20"/>
      <c r="D248" s="22"/>
      <c r="E248" s="23"/>
      <c r="F248" s="21"/>
      <c r="G248" s="21"/>
      <c r="H248" s="4"/>
      <c r="I248" s="4"/>
      <c r="J248" s="4"/>
      <c r="K248" s="4"/>
      <c r="L248" s="4"/>
      <c r="M248" s="4"/>
    </row>
    <row r="249" spans="1:14" s="9" customFormat="1">
      <c r="A249" s="124" t="s">
        <v>37</v>
      </c>
      <c r="B249" s="211" t="s">
        <v>38</v>
      </c>
      <c r="C249" s="212"/>
      <c r="D249" s="213" t="s">
        <v>221</v>
      </c>
      <c r="E249" s="212"/>
      <c r="F249" s="200" t="s">
        <v>48</v>
      </c>
      <c r="G249" s="117"/>
      <c r="H249" s="4"/>
      <c r="I249" s="4"/>
      <c r="J249" s="4"/>
      <c r="K249" s="4"/>
      <c r="L249" s="4"/>
      <c r="M249" s="4"/>
    </row>
    <row r="250" spans="1:14" s="9" customFormat="1">
      <c r="A250" s="125" t="s">
        <v>222</v>
      </c>
      <c r="B250" s="128">
        <v>2800</v>
      </c>
      <c r="C250" s="31"/>
      <c r="D250" s="30">
        <v>1986824</v>
      </c>
      <c r="E250" s="31"/>
      <c r="F250" s="40"/>
      <c r="G250" s="118"/>
      <c r="H250" s="4"/>
      <c r="I250" s="4"/>
      <c r="J250" s="4"/>
      <c r="K250" s="4"/>
      <c r="L250" s="4"/>
      <c r="M250" s="4"/>
    </row>
    <row r="251" spans="1:14" s="9" customFormat="1" ht="16.5">
      <c r="A251" s="126" t="s">
        <v>223</v>
      </c>
      <c r="B251" s="122">
        <v>867.94618686408205</v>
      </c>
      <c r="C251" s="33">
        <v>0.30998078102288645</v>
      </c>
      <c r="D251" s="37">
        <v>421470</v>
      </c>
      <c r="E251" s="38">
        <v>0.21213252910172214</v>
      </c>
      <c r="F251" s="150">
        <v>146.12600072959293</v>
      </c>
      <c r="G251" s="153">
        <v>46.126000729592931</v>
      </c>
      <c r="H251" s="4"/>
      <c r="I251" s="4"/>
      <c r="J251" s="4"/>
      <c r="K251" s="4"/>
      <c r="L251" s="4"/>
      <c r="M251" s="4"/>
      <c r="N251" s="182"/>
    </row>
    <row r="252" spans="1:14" s="9" customFormat="1">
      <c r="A252" s="126" t="s">
        <v>224</v>
      </c>
      <c r="B252" s="122">
        <v>110.70327761387057</v>
      </c>
      <c r="C252" s="33">
        <v>3.9536884862096631E-2</v>
      </c>
      <c r="D252" s="37">
        <v>126261</v>
      </c>
      <c r="E252" s="38">
        <v>6.354916187845526E-2</v>
      </c>
      <c r="F252" s="150">
        <v>62.214644054181647</v>
      </c>
      <c r="G252" s="153">
        <v>-37.785355945818353</v>
      </c>
      <c r="H252" s="4"/>
      <c r="I252" s="4"/>
      <c r="J252" s="4"/>
      <c r="K252" s="4"/>
      <c r="L252" s="4"/>
      <c r="M252" s="4"/>
    </row>
    <row r="253" spans="1:14" s="9" customFormat="1">
      <c r="A253" s="126" t="s">
        <v>225</v>
      </c>
      <c r="B253" s="122">
        <v>292.83249092916083</v>
      </c>
      <c r="C253" s="33">
        <v>0.1045830324747003</v>
      </c>
      <c r="D253" s="37">
        <v>259402</v>
      </c>
      <c r="E253" s="38">
        <v>0.13056113676903439</v>
      </c>
      <c r="F253" s="150">
        <v>80.102728164591625</v>
      </c>
      <c r="G253" s="153">
        <v>-19.897271835408375</v>
      </c>
      <c r="H253" s="4"/>
      <c r="I253" s="4"/>
      <c r="J253" s="4"/>
      <c r="K253" s="4"/>
      <c r="L253" s="4"/>
      <c r="M253" s="4"/>
    </row>
    <row r="254" spans="1:14" s="9" customFormat="1">
      <c r="A254" s="126" t="s">
        <v>226</v>
      </c>
      <c r="B254" s="122">
        <v>169.57404909202879</v>
      </c>
      <c r="C254" s="33">
        <v>6.0562160390010278E-2</v>
      </c>
      <c r="D254" s="37">
        <v>160787</v>
      </c>
      <c r="E254" s="38">
        <v>8.0926644735517583E-2</v>
      </c>
      <c r="F254" s="150">
        <v>74.835872150560547</v>
      </c>
      <c r="G254" s="153">
        <v>-25.164127849439453</v>
      </c>
      <c r="H254" s="4"/>
      <c r="I254" s="4"/>
      <c r="J254" s="4"/>
      <c r="K254" s="4"/>
      <c r="L254" s="4"/>
      <c r="M254" s="4"/>
    </row>
    <row r="255" spans="1:14" s="9" customFormat="1">
      <c r="A255" s="126" t="s">
        <v>227</v>
      </c>
      <c r="B255" s="122">
        <v>71.020821772466107</v>
      </c>
      <c r="C255" s="33">
        <v>2.5364579204452183E-2</v>
      </c>
      <c r="D255" s="37">
        <v>39448</v>
      </c>
      <c r="E255" s="38">
        <v>1.9854803445096294E-2</v>
      </c>
      <c r="F255" s="150">
        <v>127.75034149590982</v>
      </c>
      <c r="G255" s="153">
        <v>27.750341495909822</v>
      </c>
      <c r="H255" s="4"/>
      <c r="I255" s="4"/>
      <c r="J255" s="4"/>
      <c r="K255" s="4"/>
      <c r="L255" s="4"/>
      <c r="M255" s="4"/>
    </row>
    <row r="256" spans="1:14" s="9" customFormat="1">
      <c r="A256" s="126" t="s">
        <v>228</v>
      </c>
      <c r="B256" s="122">
        <v>47.381709040234995</v>
      </c>
      <c r="C256" s="33">
        <v>1.6922038942941069E-2</v>
      </c>
      <c r="D256" s="37">
        <v>33486</v>
      </c>
      <c r="E256" s="38">
        <v>1.6854034378485462E-2</v>
      </c>
      <c r="F256" s="150">
        <v>100.40349131210043</v>
      </c>
      <c r="G256" s="153">
        <v>0.40349131210042799</v>
      </c>
      <c r="H256" s="4"/>
      <c r="I256" s="4"/>
      <c r="J256" s="4"/>
      <c r="K256" s="4"/>
      <c r="L256" s="4"/>
      <c r="M256" s="4"/>
    </row>
    <row r="257" spans="1:14" s="9" customFormat="1">
      <c r="A257" s="126" t="s">
        <v>229</v>
      </c>
      <c r="B257" s="122">
        <v>24.896291052604393</v>
      </c>
      <c r="C257" s="33">
        <v>8.8915325187872828E-3</v>
      </c>
      <c r="D257" s="37">
        <v>18507</v>
      </c>
      <c r="E257" s="38">
        <v>9.3148663394442589E-3</v>
      </c>
      <c r="F257" s="150">
        <v>95.455288296898601</v>
      </c>
      <c r="G257" s="153">
        <v>-4.5447117031013988</v>
      </c>
      <c r="H257" s="4"/>
      <c r="I257" s="4"/>
      <c r="J257" s="4"/>
      <c r="K257" s="4"/>
      <c r="L257" s="4"/>
      <c r="M257" s="4"/>
    </row>
    <row r="258" spans="1:14" s="9" customFormat="1">
      <c r="A258" s="126" t="s">
        <v>230</v>
      </c>
      <c r="B258" s="122">
        <v>114.81311755854631</v>
      </c>
      <c r="C258" s="33">
        <v>4.100468484233797E-2</v>
      </c>
      <c r="D258" s="37">
        <v>95878</v>
      </c>
      <c r="E258" s="38">
        <v>4.8256916566339042E-2</v>
      </c>
      <c r="F258" s="150">
        <v>84.971622225321028</v>
      </c>
      <c r="G258" s="153">
        <v>-15.028377774678972</v>
      </c>
      <c r="H258" s="4"/>
      <c r="I258" s="4"/>
      <c r="J258" s="4"/>
      <c r="K258" s="4"/>
      <c r="L258" s="4"/>
      <c r="M258" s="4"/>
    </row>
    <row r="259" spans="1:14" s="9" customFormat="1">
      <c r="A259" s="126" t="s">
        <v>231</v>
      </c>
      <c r="B259" s="122">
        <v>1086.5198365434869</v>
      </c>
      <c r="C259" s="33">
        <v>0.38804279876553105</v>
      </c>
      <c r="D259" s="37">
        <v>819431</v>
      </c>
      <c r="E259" s="38">
        <v>0.41243260600838322</v>
      </c>
      <c r="F259" s="150">
        <v>94.086353288382725</v>
      </c>
      <c r="G259" s="153">
        <v>-5.9136467116172753</v>
      </c>
      <c r="H259" s="4"/>
      <c r="I259" s="4"/>
      <c r="J259" s="4"/>
      <c r="K259" s="4"/>
      <c r="L259" s="4"/>
      <c r="M259" s="4"/>
    </row>
    <row r="260" spans="1:14" s="9" customFormat="1">
      <c r="A260" s="127" t="s">
        <v>232</v>
      </c>
      <c r="B260" s="122">
        <v>14.312219533518901</v>
      </c>
      <c r="C260" s="33">
        <v>5.11150697625675E-3</v>
      </c>
      <c r="D260" s="41">
        <v>12154</v>
      </c>
      <c r="E260" s="42">
        <v>6.1173007775223174E-3</v>
      </c>
      <c r="F260" s="154">
        <v>83.558209121230377</v>
      </c>
      <c r="G260" s="156">
        <v>-16.441790878769623</v>
      </c>
      <c r="H260" s="4"/>
      <c r="I260" s="4"/>
      <c r="J260" s="4"/>
      <c r="K260" s="4"/>
      <c r="L260" s="4"/>
      <c r="M260" s="4"/>
    </row>
    <row r="261" spans="1:14" s="9" customFormat="1">
      <c r="A261" s="130" t="s">
        <v>233</v>
      </c>
      <c r="B261" s="129">
        <v>1271.4819554071134</v>
      </c>
      <c r="C261" s="64">
        <v>0.45410069835968336</v>
      </c>
      <c r="D261" s="63">
        <v>807133</v>
      </c>
      <c r="E261" s="64">
        <v>0.40624282774921183</v>
      </c>
      <c r="F261" s="166">
        <v>111.78060690341982</v>
      </c>
      <c r="G261" s="167">
        <v>11.780606903419823</v>
      </c>
      <c r="H261" s="4"/>
      <c r="I261" s="4"/>
      <c r="J261" s="4"/>
      <c r="K261" s="4"/>
      <c r="L261" s="4"/>
      <c r="M261" s="4"/>
    </row>
    <row r="262" spans="1:14" s="9" customFormat="1">
      <c r="A262" s="126" t="s">
        <v>234</v>
      </c>
      <c r="B262" s="122">
        <v>287.97657990472987</v>
      </c>
      <c r="C262" s="33">
        <v>0.10284877853740353</v>
      </c>
      <c r="D262" s="32">
        <v>233721</v>
      </c>
      <c r="E262" s="33">
        <v>0.11763548255909935</v>
      </c>
      <c r="F262" s="150">
        <v>87.430064721954054</v>
      </c>
      <c r="G262" s="153">
        <v>-12.569935278045946</v>
      </c>
      <c r="H262" s="4"/>
      <c r="I262" s="4"/>
      <c r="J262" s="4"/>
      <c r="K262" s="4"/>
      <c r="L262" s="4"/>
      <c r="M262" s="4"/>
    </row>
    <row r="263" spans="1:14" s="9" customFormat="1">
      <c r="A263" s="127" t="s">
        <v>235</v>
      </c>
      <c r="B263" s="123">
        <v>1240.5414646881566</v>
      </c>
      <c r="C263" s="35">
        <v>0.44305052310291304</v>
      </c>
      <c r="D263" s="34">
        <v>945970</v>
      </c>
      <c r="E263" s="35">
        <v>0.47612168969168883</v>
      </c>
      <c r="F263" s="154">
        <v>93.054051662676628</v>
      </c>
      <c r="G263" s="156">
        <v>-6.9459483373233724</v>
      </c>
      <c r="H263" s="19"/>
      <c r="I263" s="19"/>
      <c r="J263" s="19"/>
      <c r="K263" s="19"/>
      <c r="L263" s="19"/>
      <c r="M263" s="19"/>
    </row>
    <row r="264" spans="1:14" s="9" customFormat="1" ht="7.5" customHeight="1">
      <c r="A264" s="103"/>
      <c r="B264" s="104"/>
      <c r="C264" s="105"/>
      <c r="D264" s="98"/>
      <c r="E264" s="99"/>
      <c r="F264" s="162"/>
      <c r="G264" s="163"/>
      <c r="H264" s="22"/>
      <c r="I264" s="23"/>
      <c r="J264" s="22"/>
      <c r="K264" s="23"/>
      <c r="L264" s="164"/>
      <c r="M264" s="165"/>
      <c r="N264" s="24"/>
    </row>
    <row r="265" spans="1:14" s="9" customFormat="1">
      <c r="A265" s="124" t="s">
        <v>37</v>
      </c>
      <c r="B265" s="211" t="s">
        <v>38</v>
      </c>
      <c r="C265" s="212"/>
      <c r="D265" s="211" t="s">
        <v>236</v>
      </c>
      <c r="E265" s="211"/>
      <c r="F265" s="201" t="s">
        <v>48</v>
      </c>
      <c r="G265" s="117"/>
      <c r="H265" s="4"/>
      <c r="I265" s="4"/>
      <c r="J265" s="4"/>
      <c r="K265" s="4"/>
      <c r="L265" s="4"/>
      <c r="M265" s="4"/>
    </row>
    <row r="266" spans="1:14" s="9" customFormat="1">
      <c r="A266" s="125" t="s">
        <v>237</v>
      </c>
      <c r="B266" s="121">
        <v>2800</v>
      </c>
      <c r="C266" s="66"/>
      <c r="D266" s="65">
        <v>3489484</v>
      </c>
      <c r="E266" s="66"/>
      <c r="F266" s="71"/>
      <c r="G266" s="120"/>
      <c r="H266" s="4"/>
      <c r="I266" s="4"/>
      <c r="J266" s="4"/>
      <c r="K266" s="4"/>
      <c r="L266" s="4"/>
      <c r="M266" s="4"/>
    </row>
    <row r="267" spans="1:14" s="9" customFormat="1">
      <c r="A267" s="126" t="s">
        <v>238</v>
      </c>
      <c r="B267" s="122">
        <v>2094.5482656930249</v>
      </c>
      <c r="C267" s="67">
        <v>0.7480529520332232</v>
      </c>
      <c r="D267" s="32">
        <v>2552840.2128127995</v>
      </c>
      <c r="E267" s="69">
        <v>0.73158100533282266</v>
      </c>
      <c r="F267" s="150">
        <v>102.25155472604253</v>
      </c>
      <c r="G267" s="153">
        <v>2.2515547260425279</v>
      </c>
      <c r="H267" s="4"/>
      <c r="I267" s="4"/>
      <c r="J267" s="4"/>
      <c r="K267" s="4"/>
      <c r="L267" s="4"/>
      <c r="M267" s="4"/>
    </row>
    <row r="268" spans="1:14" s="9" customFormat="1">
      <c r="A268" s="126" t="s">
        <v>239</v>
      </c>
      <c r="B268" s="122">
        <v>1804.4599819667742</v>
      </c>
      <c r="C268" s="67">
        <v>0.64444999355956223</v>
      </c>
      <c r="D268" s="32">
        <v>2189096.2345555215</v>
      </c>
      <c r="E268" s="69">
        <v>0.62734095773344178</v>
      </c>
      <c r="F268" s="150">
        <v>102.72723080092439</v>
      </c>
      <c r="G268" s="153">
        <v>2.7272308009243886</v>
      </c>
      <c r="H268" s="4"/>
      <c r="I268" s="4"/>
      <c r="J268" s="4"/>
      <c r="K268" s="4"/>
      <c r="L268" s="4"/>
      <c r="M268" s="4"/>
    </row>
    <row r="269" spans="1:14" s="9" customFormat="1">
      <c r="A269" s="126" t="s">
        <v>240</v>
      </c>
      <c r="B269" s="122">
        <v>1620.1067748786636</v>
      </c>
      <c r="C269" s="67">
        <v>0.57860956245666562</v>
      </c>
      <c r="D269" s="32">
        <v>1959888.0285736192</v>
      </c>
      <c r="E269" s="69">
        <v>0.56165554235916237</v>
      </c>
      <c r="F269" s="150">
        <v>103.01857968431862</v>
      </c>
      <c r="G269" s="153">
        <v>3.0185796843186239</v>
      </c>
      <c r="H269" s="4"/>
      <c r="I269" s="4"/>
      <c r="J269" s="4"/>
      <c r="K269" s="4"/>
      <c r="L269" s="4"/>
      <c r="M269" s="4"/>
    </row>
    <row r="270" spans="1:14" s="9" customFormat="1">
      <c r="A270" s="126" t="s">
        <v>241</v>
      </c>
      <c r="B270" s="122">
        <v>1659.298400575321</v>
      </c>
      <c r="C270" s="67">
        <v>0.59260657163404318</v>
      </c>
      <c r="D270" s="32">
        <v>1966660.8537518152</v>
      </c>
      <c r="E270" s="69">
        <v>0.56359646691367982</v>
      </c>
      <c r="F270" s="150">
        <v>105.14731841369165</v>
      </c>
      <c r="G270" s="153">
        <v>5.1473184136916501</v>
      </c>
      <c r="H270" s="4"/>
      <c r="I270" s="4"/>
      <c r="J270" s="4"/>
      <c r="K270" s="4"/>
      <c r="L270" s="4"/>
      <c r="M270" s="4"/>
    </row>
    <row r="271" spans="1:14" s="9" customFormat="1">
      <c r="A271" s="126" t="s">
        <v>242</v>
      </c>
      <c r="B271" s="122">
        <v>1106.1562503855823</v>
      </c>
      <c r="C271" s="67">
        <v>0.39505580370913657</v>
      </c>
      <c r="D271" s="32">
        <v>1398220.3490826464</v>
      </c>
      <c r="E271" s="69">
        <v>0.40069544639913707</v>
      </c>
      <c r="F271" s="150">
        <v>98.592536366289835</v>
      </c>
      <c r="G271" s="153">
        <v>-1.4074636337101651</v>
      </c>
      <c r="H271" s="4"/>
      <c r="I271" s="4"/>
      <c r="J271" s="4"/>
      <c r="K271" s="4"/>
      <c r="L271" s="4"/>
      <c r="M271" s="4"/>
    </row>
    <row r="272" spans="1:14" s="9" customFormat="1">
      <c r="A272" s="126" t="s">
        <v>243</v>
      </c>
      <c r="B272" s="122">
        <v>1062.3014797408136</v>
      </c>
      <c r="C272" s="67">
        <v>0.37939338562171915</v>
      </c>
      <c r="D272" s="32">
        <v>1271019.5788155692</v>
      </c>
      <c r="E272" s="69">
        <v>0.36424284473451352</v>
      </c>
      <c r="F272" s="150">
        <v>104.15946149834416</v>
      </c>
      <c r="G272" s="153">
        <v>4.1594614983441573</v>
      </c>
      <c r="H272" s="4"/>
      <c r="I272" s="4"/>
      <c r="J272" s="4"/>
      <c r="K272" s="4"/>
      <c r="L272" s="4"/>
      <c r="M272" s="4"/>
    </row>
    <row r="273" spans="1:14" s="9" customFormat="1">
      <c r="A273" s="126" t="s">
        <v>244</v>
      </c>
      <c r="B273" s="122">
        <v>733.46098600876405</v>
      </c>
      <c r="C273" s="67">
        <v>0.26195035214598716</v>
      </c>
      <c r="D273" s="32">
        <v>904354.43922372069</v>
      </c>
      <c r="E273" s="69">
        <v>0.25916566438582916</v>
      </c>
      <c r="F273" s="150">
        <v>101.07448174771034</v>
      </c>
      <c r="G273" s="153">
        <v>1.0744817477103368</v>
      </c>
      <c r="H273" s="4"/>
      <c r="I273" s="4"/>
      <c r="J273" s="4"/>
      <c r="K273" s="4"/>
      <c r="L273" s="4"/>
      <c r="M273" s="4"/>
    </row>
    <row r="274" spans="1:14" s="9" customFormat="1">
      <c r="A274" s="127" t="s">
        <v>245</v>
      </c>
      <c r="B274" s="123">
        <v>172.91213789816177</v>
      </c>
      <c r="C274" s="68">
        <v>6.1754334963629205E-2</v>
      </c>
      <c r="D274" s="34">
        <v>215440.70700097203</v>
      </c>
      <c r="E274" s="70">
        <v>6.1739989924290251E-2</v>
      </c>
      <c r="F274" s="154">
        <v>100.02323459941691</v>
      </c>
      <c r="G274" s="156">
        <v>2.3234599416909418E-2</v>
      </c>
      <c r="H274" s="19"/>
      <c r="I274" s="19"/>
      <c r="J274" s="19"/>
      <c r="K274" s="19"/>
      <c r="L274" s="19"/>
      <c r="M274" s="19"/>
    </row>
    <row r="275" spans="1:14" s="9" customFormat="1" ht="7.5" customHeight="1">
      <c r="A275" s="103"/>
      <c r="B275" s="104"/>
      <c r="C275" s="105"/>
      <c r="D275" s="98"/>
      <c r="E275" s="99"/>
      <c r="F275" s="162"/>
      <c r="G275" s="163"/>
      <c r="H275" s="22"/>
      <c r="I275" s="23"/>
      <c r="J275" s="22"/>
      <c r="K275" s="23"/>
      <c r="L275" s="164"/>
      <c r="M275" s="165"/>
      <c r="N275" s="24"/>
    </row>
    <row r="276" spans="1:14" s="9" customFormat="1" ht="30" customHeight="1">
      <c r="A276" s="247" t="s">
        <v>246</v>
      </c>
      <c r="B276" s="247"/>
      <c r="C276" s="247"/>
      <c r="D276" s="247"/>
      <c r="E276" s="247"/>
      <c r="F276" s="247"/>
      <c r="G276" s="247"/>
      <c r="H276" s="247"/>
      <c r="I276" s="247"/>
      <c r="J276" s="247"/>
      <c r="K276" s="247"/>
      <c r="L276" s="247"/>
      <c r="M276" s="247"/>
      <c r="N276" s="197"/>
    </row>
    <row r="277" spans="1:14" s="9" customFormat="1">
      <c r="A277" s="246" t="s">
        <v>247</v>
      </c>
      <c r="B277" s="246"/>
      <c r="C277" s="246"/>
      <c r="D277" s="246"/>
      <c r="E277" s="246"/>
      <c r="F277" s="246"/>
      <c r="G277" s="246"/>
      <c r="H277" s="246"/>
      <c r="I277" s="246"/>
      <c r="J277" s="246"/>
      <c r="K277" s="246"/>
      <c r="L277" s="246"/>
      <c r="M277" s="246"/>
    </row>
    <row r="278" spans="1:14" s="9" customFormat="1">
      <c r="A278" s="209"/>
      <c r="B278" s="209"/>
      <c r="C278" s="209"/>
      <c r="D278" s="209"/>
      <c r="E278" s="209"/>
      <c r="F278" s="209"/>
      <c r="G278" s="209"/>
      <c r="H278" s="209"/>
      <c r="I278" s="209"/>
      <c r="J278" s="209"/>
      <c r="K278" s="209"/>
      <c r="L278" s="209"/>
      <c r="M278" s="209"/>
    </row>
    <row r="279" spans="1:14" s="9" customFormat="1">
      <c r="A279" s="209"/>
      <c r="B279" s="209"/>
      <c r="C279" s="209"/>
      <c r="D279" s="209"/>
      <c r="E279" s="209"/>
      <c r="F279" s="209"/>
      <c r="G279" s="209"/>
      <c r="H279" s="209"/>
      <c r="I279" s="209"/>
      <c r="J279" s="209"/>
      <c r="K279" s="209"/>
      <c r="L279" s="209"/>
      <c r="M279" s="209"/>
    </row>
    <row r="280" spans="1:14" s="9" customFormat="1">
      <c r="A280" s="28"/>
      <c r="B280" s="175"/>
      <c r="C280" s="176"/>
      <c r="D280" s="175"/>
      <c r="E280" s="176"/>
      <c r="F280" s="177"/>
      <c r="G280" s="178"/>
      <c r="H280" s="179"/>
      <c r="I280" s="179"/>
      <c r="J280" s="179"/>
      <c r="K280" s="179"/>
      <c r="L280" s="179"/>
      <c r="M280" s="179"/>
    </row>
    <row r="281" spans="1:14" ht="30" customHeight="1">
      <c r="A281" s="225"/>
      <c r="B281" s="225"/>
      <c r="C281" s="225"/>
      <c r="D281" s="225"/>
      <c r="E281" s="225"/>
      <c r="F281" s="225"/>
      <c r="G281" s="225"/>
      <c r="H281" s="225"/>
      <c r="I281" s="225"/>
      <c r="J281" s="225"/>
      <c r="K281" s="225"/>
      <c r="L281" s="225"/>
      <c r="M281" s="225"/>
    </row>
    <row r="282" spans="1:14">
      <c r="A282" s="225"/>
      <c r="B282" s="225"/>
      <c r="C282" s="225"/>
      <c r="D282" s="225"/>
      <c r="E282" s="225"/>
      <c r="F282" s="225"/>
      <c r="G282" s="225"/>
      <c r="H282" s="225"/>
      <c r="I282" s="225"/>
      <c r="J282" s="225"/>
      <c r="K282" s="225"/>
      <c r="L282" s="225"/>
      <c r="M282" s="225"/>
    </row>
    <row r="287" spans="1:14">
      <c r="D287" s="1"/>
    </row>
    <row r="289" spans="4:4">
      <c r="D289" s="1"/>
    </row>
    <row r="291" spans="4:4">
      <c r="D291" s="1"/>
    </row>
    <row r="293" spans="4:4">
      <c r="D293" s="1"/>
    </row>
    <row r="294" spans="4:4">
      <c r="D294" s="2"/>
    </row>
    <row r="295" spans="4:4">
      <c r="D295" s="1"/>
    </row>
  </sheetData>
  <mergeCells count="99">
    <mergeCell ref="A277:M277"/>
    <mergeCell ref="A246:M246"/>
    <mergeCell ref="A276:M276"/>
    <mergeCell ref="A200:M200"/>
    <mergeCell ref="A88:M89"/>
    <mergeCell ref="D204:E204"/>
    <mergeCell ref="B249:C249"/>
    <mergeCell ref="D249:E249"/>
    <mergeCell ref="B204:C204"/>
    <mergeCell ref="B108:C108"/>
    <mergeCell ref="D108:E108"/>
    <mergeCell ref="H108:I108"/>
    <mergeCell ref="J108:K108"/>
    <mergeCell ref="B147:C147"/>
    <mergeCell ref="D147:E147"/>
    <mergeCell ref="H147:I147"/>
    <mergeCell ref="A282:M282"/>
    <mergeCell ref="B8:C8"/>
    <mergeCell ref="B9:C9"/>
    <mergeCell ref="B10:C10"/>
    <mergeCell ref="B14:C14"/>
    <mergeCell ref="F29:G29"/>
    <mergeCell ref="L29:M29"/>
    <mergeCell ref="H27:I27"/>
    <mergeCell ref="J27:K27"/>
    <mergeCell ref="D265:E265"/>
    <mergeCell ref="B27:C27"/>
    <mergeCell ref="D27:E27"/>
    <mergeCell ref="F34:G34"/>
    <mergeCell ref="L34:M34"/>
    <mergeCell ref="L27:M27"/>
    <mergeCell ref="L28:M28"/>
    <mergeCell ref="H34:I34"/>
    <mergeCell ref="B6:C6"/>
    <mergeCell ref="H92:I92"/>
    <mergeCell ref="J92:K92"/>
    <mergeCell ref="B92:C92"/>
    <mergeCell ref="D92:E92"/>
    <mergeCell ref="J34:K34"/>
    <mergeCell ref="F30:G30"/>
    <mergeCell ref="B16:C16"/>
    <mergeCell ref="B20:C20"/>
    <mergeCell ref="A23:O23"/>
    <mergeCell ref="A24:O24"/>
    <mergeCell ref="B21:C21"/>
    <mergeCell ref="B19:C19"/>
    <mergeCell ref="B18:C18"/>
    <mergeCell ref="B12:C12"/>
    <mergeCell ref="L30:M30"/>
    <mergeCell ref="F27:G27"/>
    <mergeCell ref="F28:G28"/>
    <mergeCell ref="B11:C11"/>
    <mergeCell ref="A281:M281"/>
    <mergeCell ref="B34:C34"/>
    <mergeCell ref="D34:E34"/>
    <mergeCell ref="A278:M278"/>
    <mergeCell ref="A279:M279"/>
    <mergeCell ref="H71:I71"/>
    <mergeCell ref="J71:K71"/>
    <mergeCell ref="B71:C71"/>
    <mergeCell ref="D71:E71"/>
    <mergeCell ref="A90:M90"/>
    <mergeCell ref="A245:M245"/>
    <mergeCell ref="B265:C265"/>
    <mergeCell ref="L57:M57"/>
    <mergeCell ref="B98:C98"/>
    <mergeCell ref="D98:E98"/>
    <mergeCell ref="H98:I98"/>
    <mergeCell ref="J98:K98"/>
    <mergeCell ref="H83:I83"/>
    <mergeCell ref="J83:K83"/>
    <mergeCell ref="B57:C57"/>
    <mergeCell ref="D57:E57"/>
    <mergeCell ref="F57:G57"/>
    <mergeCell ref="H57:I57"/>
    <mergeCell ref="J57:K57"/>
    <mergeCell ref="B209:C209"/>
    <mergeCell ref="D209:E209"/>
    <mergeCell ref="J147:K147"/>
    <mergeCell ref="B153:C153"/>
    <mergeCell ref="D153:E153"/>
    <mergeCell ref="H153:I153"/>
    <mergeCell ref="J153:K153"/>
    <mergeCell ref="B13:C13"/>
    <mergeCell ref="B17:C17"/>
    <mergeCell ref="B15:C15"/>
    <mergeCell ref="A247:M247"/>
    <mergeCell ref="A66:O66"/>
    <mergeCell ref="A67:O67"/>
    <mergeCell ref="B214:C214"/>
    <mergeCell ref="D214:E214"/>
    <mergeCell ref="B239:C239"/>
    <mergeCell ref="D239:E239"/>
    <mergeCell ref="B83:C83"/>
    <mergeCell ref="D83:E83"/>
    <mergeCell ref="B181:C181"/>
    <mergeCell ref="D181:E181"/>
    <mergeCell ref="H181:I181"/>
    <mergeCell ref="J181:K181"/>
  </mergeCells>
  <conditionalFormatting sqref="F36:F54 F85:F86 L85:L86 L91 F91 F149:F151 L149:L151 L154:L172 F154:F172 F267:F274">
    <cfRule type="cellIs" dxfId="183" priority="363" operator="greaterThan">
      <formula>110</formula>
    </cfRule>
    <cfRule type="cellIs" dxfId="182" priority="364" operator="lessThan">
      <formula>90</formula>
    </cfRule>
  </conditionalFormatting>
  <conditionalFormatting sqref="G36:G54 G85:G86 M85:M86 M91 G91 G174:G179 M174:M179 G149:G151 M149:M151 M36:M54 M275 G267:G275">
    <cfRule type="expression" dxfId="181" priority="360">
      <formula>AND(F36&lt;=90,(E36-C36&gt;=0.05))</formula>
    </cfRule>
    <cfRule type="expression" dxfId="180" priority="361">
      <formula>AND(F36&gt;=110,(C36-E36&gt;=0.05))</formula>
    </cfRule>
    <cfRule type="dataBar" priority="362">
      <dataBar showValue="0">
        <cfvo type="num" val="-100"/>
        <cfvo type="num" val="200"/>
        <color theme="6"/>
      </dataBar>
      <extLst>
        <ext xmlns:x14="http://schemas.microsoft.com/office/spreadsheetml/2009/9/main" uri="{B025F937-C7B1-47D3-B67F-A62EFF666E3E}">
          <x14:id>{A0169DB4-F9B2-4478-B960-3B7B0E04FB45}</x14:id>
        </ext>
      </extLst>
    </cfRule>
  </conditionalFormatting>
  <conditionalFormatting sqref="G59:G64">
    <cfRule type="expression" dxfId="179" priority="317">
      <formula>AND(F59&lt;=90,(E59-C59&gt;=0.05))</formula>
    </cfRule>
    <cfRule type="expression" dxfId="178" priority="318">
      <formula>AND(F59&gt;=110,(C59-E59&gt;=0.05))</formula>
    </cfRule>
    <cfRule type="dataBar" priority="319">
      <dataBar showValue="0">
        <cfvo type="num" val="-100"/>
        <cfvo type="num" val="200"/>
        <color theme="6"/>
      </dataBar>
      <extLst>
        <ext xmlns:x14="http://schemas.microsoft.com/office/spreadsheetml/2009/9/main" uri="{B025F937-C7B1-47D3-B67F-A62EFF666E3E}">
          <x14:id>{450536F9-A332-49C9-A0B4-B378E9BB570D}</x14:id>
        </ext>
      </extLst>
    </cfRule>
  </conditionalFormatting>
  <conditionalFormatting sqref="G73:G81">
    <cfRule type="expression" dxfId="177" priority="314">
      <formula>AND(F73&lt;=90,(E73-C73&gt;=0.05))</formula>
    </cfRule>
    <cfRule type="expression" dxfId="176" priority="315">
      <formula>AND(F73&gt;=110,(C73-E73&gt;=0.05))</formula>
    </cfRule>
    <cfRule type="dataBar" priority="316">
      <dataBar showValue="0">
        <cfvo type="num" val="-100"/>
        <cfvo type="num" val="200"/>
        <color theme="6"/>
      </dataBar>
      <extLst>
        <ext xmlns:x14="http://schemas.microsoft.com/office/spreadsheetml/2009/9/main" uri="{B025F937-C7B1-47D3-B67F-A62EFF666E3E}">
          <x14:id>{BC7AFAC7-CB29-4357-AF31-1BFA92184FAF}</x14:id>
        </ext>
      </extLst>
    </cfRule>
  </conditionalFormatting>
  <conditionalFormatting sqref="G94:G96">
    <cfRule type="expression" dxfId="175" priority="308">
      <formula>AND(F94&lt;=90,(E94-C94&gt;=0.05))</formula>
    </cfRule>
    <cfRule type="expression" dxfId="174" priority="309">
      <formula>AND(F94&gt;=110,(C94-E94&gt;=0.05))</formula>
    </cfRule>
    <cfRule type="dataBar" priority="310">
      <dataBar showValue="0">
        <cfvo type="num" val="-100"/>
        <cfvo type="num" val="200"/>
        <color theme="6"/>
      </dataBar>
      <extLst>
        <ext xmlns:x14="http://schemas.microsoft.com/office/spreadsheetml/2009/9/main" uri="{B025F937-C7B1-47D3-B67F-A62EFF666E3E}">
          <x14:id>{CE317F73-85CA-4873-B660-90DBCE098970}</x14:id>
        </ext>
      </extLst>
    </cfRule>
  </conditionalFormatting>
  <conditionalFormatting sqref="G100:G106">
    <cfRule type="expression" dxfId="173" priority="305">
      <formula>AND(F100&lt;=90,(E100-C100&gt;=0.05))</formula>
    </cfRule>
    <cfRule type="expression" dxfId="172" priority="306">
      <formula>AND(F100&gt;=110,(C100-E100&gt;=0.05))</formula>
    </cfRule>
    <cfRule type="dataBar" priority="307">
      <dataBar showValue="0">
        <cfvo type="num" val="-100"/>
        <cfvo type="num" val="200"/>
        <color theme="6"/>
      </dataBar>
      <extLst>
        <ext xmlns:x14="http://schemas.microsoft.com/office/spreadsheetml/2009/9/main" uri="{B025F937-C7B1-47D3-B67F-A62EFF666E3E}">
          <x14:id>{B3D98F06-2C2F-42D1-B6C5-7E17E3D62328}</x14:id>
        </ext>
      </extLst>
    </cfRule>
  </conditionalFormatting>
  <conditionalFormatting sqref="G110:G135">
    <cfRule type="expression" dxfId="171" priority="302">
      <formula>AND(F110&lt;=90,(E110-C110&gt;=0.05))</formula>
    </cfRule>
    <cfRule type="expression" dxfId="170" priority="303">
      <formula>AND(F110&gt;=110,(C110-E110&gt;=0.05))</formula>
    </cfRule>
    <cfRule type="dataBar" priority="304">
      <dataBar showValue="0">
        <cfvo type="num" val="-100"/>
        <cfvo type="num" val="200"/>
        <color theme="6"/>
      </dataBar>
      <extLst>
        <ext xmlns:x14="http://schemas.microsoft.com/office/spreadsheetml/2009/9/main" uri="{B025F937-C7B1-47D3-B67F-A62EFF666E3E}">
          <x14:id>{109E31FC-81ED-4E27-B710-6C01AC15DCB3}</x14:id>
        </ext>
      </extLst>
    </cfRule>
  </conditionalFormatting>
  <conditionalFormatting sqref="G137:G145">
    <cfRule type="expression" dxfId="169" priority="299">
      <formula>AND(F137&lt;=90,(E137-C137&gt;=0.05))</formula>
    </cfRule>
    <cfRule type="expression" dxfId="168" priority="300">
      <formula>AND(F137&gt;=110,(C137-E137&gt;=0.05))</formula>
    </cfRule>
    <cfRule type="dataBar" priority="301">
      <dataBar showValue="0">
        <cfvo type="num" val="-100"/>
        <cfvo type="num" val="200"/>
        <color theme="6"/>
      </dataBar>
      <extLst>
        <ext xmlns:x14="http://schemas.microsoft.com/office/spreadsheetml/2009/9/main" uri="{B025F937-C7B1-47D3-B67F-A62EFF666E3E}">
          <x14:id>{8FFC4A83-401A-429B-8253-E055CB0A8C5C}</x14:id>
        </ext>
      </extLst>
    </cfRule>
  </conditionalFormatting>
  <conditionalFormatting sqref="G155:G172">
    <cfRule type="expression" dxfId="167" priority="296">
      <formula>AND(F155&lt;=90,(E155-C155&gt;=0.05))</formula>
    </cfRule>
    <cfRule type="expression" dxfId="166" priority="297">
      <formula>AND(F155&gt;=110,(C155-E155&gt;=0.05))</formula>
    </cfRule>
    <cfRule type="dataBar" priority="298">
      <dataBar showValue="0">
        <cfvo type="num" val="-100"/>
        <cfvo type="num" val="200"/>
        <color theme="6"/>
      </dataBar>
      <extLst>
        <ext xmlns:x14="http://schemas.microsoft.com/office/spreadsheetml/2009/9/main" uri="{B025F937-C7B1-47D3-B67F-A62EFF666E3E}">
          <x14:id>{A8D2A767-BBC1-446E-8A5B-189F7D546F5F}</x14:id>
        </ext>
      </extLst>
    </cfRule>
  </conditionalFormatting>
  <conditionalFormatting sqref="G183:G192">
    <cfRule type="expression" dxfId="165" priority="287">
      <formula>AND(F183&lt;=90,(E183-C183&gt;=0.05))</formula>
    </cfRule>
    <cfRule type="expression" dxfId="164" priority="288">
      <formula>AND(F183&gt;=110,(C183-E183&gt;=0.05))</formula>
    </cfRule>
    <cfRule type="dataBar" priority="289">
      <dataBar showValue="0">
        <cfvo type="num" val="-100"/>
        <cfvo type="num" val="200"/>
        <color theme="6"/>
      </dataBar>
      <extLst>
        <ext xmlns:x14="http://schemas.microsoft.com/office/spreadsheetml/2009/9/main" uri="{B025F937-C7B1-47D3-B67F-A62EFF666E3E}">
          <x14:id>{0D719E94-72C9-4624-BFF7-6B94085841F0}</x14:id>
        </ext>
      </extLst>
    </cfRule>
  </conditionalFormatting>
  <conditionalFormatting sqref="G211:G212">
    <cfRule type="expression" dxfId="163" priority="284">
      <formula>AND(F211&lt;=90,(E211-C211&gt;=0.05))</formula>
    </cfRule>
    <cfRule type="expression" dxfId="162" priority="285">
      <formula>AND(F211&gt;=110,(C211-E211&gt;=0.05))</formula>
    </cfRule>
    <cfRule type="dataBar" priority="286">
      <dataBar showValue="0">
        <cfvo type="num" val="-100"/>
        <cfvo type="num" val="200"/>
        <color theme="6"/>
      </dataBar>
      <extLst>
        <ext xmlns:x14="http://schemas.microsoft.com/office/spreadsheetml/2009/9/main" uri="{B025F937-C7B1-47D3-B67F-A62EFF666E3E}">
          <x14:id>{0CF80BC7-E1BE-4C2F-8217-2539C2301609}</x14:id>
        </ext>
      </extLst>
    </cfRule>
  </conditionalFormatting>
  <conditionalFormatting sqref="G216:G233">
    <cfRule type="expression" dxfId="161" priority="281">
      <formula>AND(F216&lt;=90,(E216-C216&gt;=0.05))</formula>
    </cfRule>
    <cfRule type="expression" dxfId="160" priority="282">
      <formula>AND(F216&gt;=110,(C216-E216&gt;=0.05))</formula>
    </cfRule>
    <cfRule type="dataBar" priority="283">
      <dataBar showValue="0">
        <cfvo type="num" val="-100"/>
        <cfvo type="num" val="200"/>
        <color theme="6"/>
      </dataBar>
      <extLst>
        <ext xmlns:x14="http://schemas.microsoft.com/office/spreadsheetml/2009/9/main" uri="{B025F937-C7B1-47D3-B67F-A62EFF666E3E}">
          <x14:id>{4469CD4A-E558-4574-8E1E-81ECC03BCBE1}</x14:id>
        </ext>
      </extLst>
    </cfRule>
  </conditionalFormatting>
  <conditionalFormatting sqref="G235:G237">
    <cfRule type="expression" dxfId="159" priority="278">
      <formula>AND(F235&lt;=90,(E235-C235&gt;=0.05))</formula>
    </cfRule>
    <cfRule type="expression" dxfId="158" priority="279">
      <formula>AND(F235&gt;=110,(C235-E235&gt;=0.05))</formula>
    </cfRule>
    <cfRule type="dataBar" priority="280">
      <dataBar showValue="0">
        <cfvo type="num" val="-100"/>
        <cfvo type="num" val="200"/>
        <color theme="6"/>
      </dataBar>
      <extLst>
        <ext xmlns:x14="http://schemas.microsoft.com/office/spreadsheetml/2009/9/main" uri="{B025F937-C7B1-47D3-B67F-A62EFF666E3E}">
          <x14:id>{BD62E31F-983F-47D6-BADB-486161BFAE09}</x14:id>
        </ext>
      </extLst>
    </cfRule>
  </conditionalFormatting>
  <conditionalFormatting sqref="G241:G243">
    <cfRule type="expression" dxfId="157" priority="275">
      <formula>AND(F241&lt;=90,(E241-C241&gt;=0.05))</formula>
    </cfRule>
    <cfRule type="expression" dxfId="156" priority="276">
      <formula>AND(F241&gt;=110,(C241-E241&gt;=0.05))</formula>
    </cfRule>
    <cfRule type="dataBar" priority="277">
      <dataBar showValue="0">
        <cfvo type="num" val="-100"/>
        <cfvo type="num" val="200"/>
        <color theme="6"/>
      </dataBar>
      <extLst>
        <ext xmlns:x14="http://schemas.microsoft.com/office/spreadsheetml/2009/9/main" uri="{B025F937-C7B1-47D3-B67F-A62EFF666E3E}">
          <x14:id>{ABF3562F-7BA8-40CC-9A4F-DC8891363237}</x14:id>
        </ext>
      </extLst>
    </cfRule>
  </conditionalFormatting>
  <conditionalFormatting sqref="G251:G263">
    <cfRule type="expression" dxfId="155" priority="272">
      <formula>AND(F251&lt;=90,(E251-C251&gt;=0.05))</formula>
    </cfRule>
    <cfRule type="expression" dxfId="154" priority="273">
      <formula>AND(F251&gt;=110,(C251-E251&gt;=0.05))</formula>
    </cfRule>
    <cfRule type="dataBar" priority="274">
      <dataBar showValue="0">
        <cfvo type="num" val="-100"/>
        <cfvo type="num" val="200"/>
        <color theme="6"/>
      </dataBar>
      <extLst>
        <ext xmlns:x14="http://schemas.microsoft.com/office/spreadsheetml/2009/9/main" uri="{B025F937-C7B1-47D3-B67F-A62EFF666E3E}">
          <x14:id>{867E27D1-2D0B-4C27-8BF9-20F54A1A65B6}</x14:id>
        </ext>
      </extLst>
    </cfRule>
  </conditionalFormatting>
  <conditionalFormatting sqref="F59:F64">
    <cfRule type="cellIs" dxfId="153" priority="267" operator="greaterThan">
      <formula>110</formula>
    </cfRule>
    <cfRule type="cellIs" dxfId="152" priority="268" operator="lessThan">
      <formula>90</formula>
    </cfRule>
  </conditionalFormatting>
  <conditionalFormatting sqref="F73:F81">
    <cfRule type="cellIs" dxfId="151" priority="265" operator="greaterThan">
      <formula>110</formula>
    </cfRule>
    <cfRule type="cellIs" dxfId="150" priority="266" operator="lessThan">
      <formula>90</formula>
    </cfRule>
  </conditionalFormatting>
  <conditionalFormatting sqref="F94:F96">
    <cfRule type="cellIs" dxfId="149" priority="261" operator="greaterThan">
      <formula>110</formula>
    </cfRule>
    <cfRule type="cellIs" dxfId="148" priority="262" operator="lessThan">
      <formula>90</formula>
    </cfRule>
  </conditionalFormatting>
  <conditionalFormatting sqref="F100:F106">
    <cfRule type="cellIs" dxfId="147" priority="259" operator="greaterThan">
      <formula>110</formula>
    </cfRule>
    <cfRule type="cellIs" dxfId="146" priority="260" operator="lessThan">
      <formula>90</formula>
    </cfRule>
  </conditionalFormatting>
  <conditionalFormatting sqref="F110:F135">
    <cfRule type="cellIs" dxfId="145" priority="257" operator="greaterThan">
      <formula>110</formula>
    </cfRule>
    <cfRule type="cellIs" dxfId="144" priority="258" operator="lessThan">
      <formula>90</formula>
    </cfRule>
  </conditionalFormatting>
  <conditionalFormatting sqref="F137:F145">
    <cfRule type="cellIs" dxfId="143" priority="255" operator="greaterThan">
      <formula>110</formula>
    </cfRule>
    <cfRule type="cellIs" dxfId="142" priority="256" operator="lessThan">
      <formula>90</formula>
    </cfRule>
  </conditionalFormatting>
  <conditionalFormatting sqref="F155:F172">
    <cfRule type="cellIs" dxfId="141" priority="253" operator="greaterThan">
      <formula>110</formula>
    </cfRule>
    <cfRule type="cellIs" dxfId="140" priority="254" operator="lessThan">
      <formula>90</formula>
    </cfRule>
  </conditionalFormatting>
  <conditionalFormatting sqref="F183:F192">
    <cfRule type="cellIs" dxfId="139" priority="247" operator="greaterThan">
      <formula>110</formula>
    </cfRule>
    <cfRule type="cellIs" dxfId="138" priority="248" operator="lessThan">
      <formula>90</formula>
    </cfRule>
  </conditionalFormatting>
  <conditionalFormatting sqref="F211:F212">
    <cfRule type="cellIs" dxfId="137" priority="245" operator="greaterThan">
      <formula>110</formula>
    </cfRule>
    <cfRule type="cellIs" dxfId="136" priority="246" operator="lessThan">
      <formula>90</formula>
    </cfRule>
  </conditionalFormatting>
  <conditionalFormatting sqref="F216:F233">
    <cfRule type="cellIs" dxfId="135" priority="243" operator="greaterThan">
      <formula>110</formula>
    </cfRule>
    <cfRule type="cellIs" dxfId="134" priority="244" operator="lessThan">
      <formula>90</formula>
    </cfRule>
  </conditionalFormatting>
  <conditionalFormatting sqref="F235:F237">
    <cfRule type="cellIs" dxfId="133" priority="241" operator="greaterThan">
      <formula>110</formula>
    </cfRule>
    <cfRule type="cellIs" dxfId="132" priority="242" operator="lessThan">
      <formula>90</formula>
    </cfRule>
  </conditionalFormatting>
  <conditionalFormatting sqref="F241:F243">
    <cfRule type="cellIs" dxfId="131" priority="239" operator="greaterThan">
      <formula>110</formula>
    </cfRule>
    <cfRule type="cellIs" dxfId="130" priority="240" operator="lessThan">
      <formula>90</formula>
    </cfRule>
  </conditionalFormatting>
  <conditionalFormatting sqref="F251:F263">
    <cfRule type="cellIs" dxfId="129" priority="237" operator="greaterThan">
      <formula>110</formula>
    </cfRule>
    <cfRule type="cellIs" dxfId="128" priority="238" operator="lessThan">
      <formula>90</formula>
    </cfRule>
  </conditionalFormatting>
  <conditionalFormatting sqref="L183:L192">
    <cfRule type="cellIs" dxfId="127" priority="185" operator="greaterThan">
      <formula>110</formula>
    </cfRule>
    <cfRule type="cellIs" dxfId="126" priority="186" operator="lessThan">
      <formula>90</formula>
    </cfRule>
  </conditionalFormatting>
  <conditionalFormatting sqref="M73:M81">
    <cfRule type="expression" dxfId="125" priority="232">
      <formula>AND(L73&lt;=90,(K73-I73&gt;=0.05))</formula>
    </cfRule>
    <cfRule type="expression" dxfId="124" priority="233">
      <formula>AND(L73&gt;=110,(I73-K73&gt;=0.05))</formula>
    </cfRule>
    <cfRule type="dataBar" priority="234">
      <dataBar showValue="0">
        <cfvo type="num" val="-100"/>
        <cfvo type="num" val="200"/>
        <color theme="6"/>
      </dataBar>
      <extLst>
        <ext xmlns:x14="http://schemas.microsoft.com/office/spreadsheetml/2009/9/main" uri="{B025F937-C7B1-47D3-B67F-A62EFF666E3E}">
          <x14:id>{5AEF77BE-2772-4F5D-A4EC-C4A50B6269F6}</x14:id>
        </ext>
      </extLst>
    </cfRule>
  </conditionalFormatting>
  <conditionalFormatting sqref="L73:L81">
    <cfRule type="cellIs" dxfId="123" priority="230" operator="greaterThan">
      <formula>110</formula>
    </cfRule>
    <cfRule type="cellIs" dxfId="122" priority="231" operator="lessThan">
      <formula>90</formula>
    </cfRule>
  </conditionalFormatting>
  <conditionalFormatting sqref="M94:M96">
    <cfRule type="expression" dxfId="121" priority="222">
      <formula>AND(L94&lt;=90,(K94-I94&gt;=0.05))</formula>
    </cfRule>
    <cfRule type="expression" dxfId="120" priority="223">
      <formula>AND(L94&gt;=110,(I94-K94&gt;=0.05))</formula>
    </cfRule>
    <cfRule type="dataBar" priority="224">
      <dataBar showValue="0">
        <cfvo type="num" val="-100"/>
        <cfvo type="num" val="200"/>
        <color theme="6"/>
      </dataBar>
      <extLst>
        <ext xmlns:x14="http://schemas.microsoft.com/office/spreadsheetml/2009/9/main" uri="{B025F937-C7B1-47D3-B67F-A62EFF666E3E}">
          <x14:id>{31E271FB-4D52-441A-AF49-A92957E200ED}</x14:id>
        </ext>
      </extLst>
    </cfRule>
  </conditionalFormatting>
  <conditionalFormatting sqref="L94:L96">
    <cfRule type="cellIs" dxfId="119" priority="220" operator="greaterThan">
      <formula>110</formula>
    </cfRule>
    <cfRule type="cellIs" dxfId="118" priority="221" operator="lessThan">
      <formula>90</formula>
    </cfRule>
  </conditionalFormatting>
  <conditionalFormatting sqref="M100:M106">
    <cfRule type="expression" dxfId="117" priority="217">
      <formula>AND(L100&lt;=90,(K100-I100&gt;=0.05))</formula>
    </cfRule>
    <cfRule type="expression" dxfId="116" priority="218">
      <formula>AND(L100&gt;=110,(I100-K100&gt;=0.05))</formula>
    </cfRule>
    <cfRule type="dataBar" priority="219">
      <dataBar showValue="0">
        <cfvo type="num" val="-100"/>
        <cfvo type="num" val="200"/>
        <color theme="6"/>
      </dataBar>
      <extLst>
        <ext xmlns:x14="http://schemas.microsoft.com/office/spreadsheetml/2009/9/main" uri="{B025F937-C7B1-47D3-B67F-A62EFF666E3E}">
          <x14:id>{1164782D-FC20-41B5-A89E-8D1D3129FA37}</x14:id>
        </ext>
      </extLst>
    </cfRule>
  </conditionalFormatting>
  <conditionalFormatting sqref="L100:L106">
    <cfRule type="cellIs" dxfId="115" priority="215" operator="greaterThan">
      <formula>110</formula>
    </cfRule>
    <cfRule type="cellIs" dxfId="114" priority="216" operator="lessThan">
      <formula>90</formula>
    </cfRule>
  </conditionalFormatting>
  <conditionalFormatting sqref="M110:M135">
    <cfRule type="expression" dxfId="113" priority="212">
      <formula>AND(L110&lt;=90,(K110-I110&gt;=0.05))</formula>
    </cfRule>
    <cfRule type="expression" dxfId="112" priority="213">
      <formula>AND(L110&gt;=110,(I110-K110&gt;=0.05))</formula>
    </cfRule>
    <cfRule type="dataBar" priority="214">
      <dataBar showValue="0">
        <cfvo type="num" val="-100"/>
        <cfvo type="num" val="200"/>
        <color theme="6"/>
      </dataBar>
      <extLst>
        <ext xmlns:x14="http://schemas.microsoft.com/office/spreadsheetml/2009/9/main" uri="{B025F937-C7B1-47D3-B67F-A62EFF666E3E}">
          <x14:id>{FE21B08D-4931-4E29-9F61-AF158942EC47}</x14:id>
        </ext>
      </extLst>
    </cfRule>
  </conditionalFormatting>
  <conditionalFormatting sqref="L110:L135">
    <cfRule type="cellIs" dxfId="111" priority="210" operator="greaterThan">
      <formula>110</formula>
    </cfRule>
    <cfRule type="cellIs" dxfId="110" priority="211" operator="lessThan">
      <formula>90</formula>
    </cfRule>
  </conditionalFormatting>
  <conditionalFormatting sqref="M137:M145">
    <cfRule type="expression" dxfId="109" priority="207">
      <formula>AND(L137&lt;=90,(K137-I137&gt;=0.05))</formula>
    </cfRule>
    <cfRule type="expression" dxfId="108" priority="208">
      <formula>AND(L137&gt;=110,(I137-K137&gt;=0.05))</formula>
    </cfRule>
    <cfRule type="dataBar" priority="209">
      <dataBar showValue="0">
        <cfvo type="num" val="-100"/>
        <cfvo type="num" val="200"/>
        <color theme="6"/>
      </dataBar>
      <extLst>
        <ext xmlns:x14="http://schemas.microsoft.com/office/spreadsheetml/2009/9/main" uri="{B025F937-C7B1-47D3-B67F-A62EFF666E3E}">
          <x14:id>{9D235160-E688-4D60-9A02-4BE05C0975D9}</x14:id>
        </ext>
      </extLst>
    </cfRule>
  </conditionalFormatting>
  <conditionalFormatting sqref="L137:L145">
    <cfRule type="cellIs" dxfId="107" priority="205" operator="greaterThan">
      <formula>110</formula>
    </cfRule>
    <cfRule type="cellIs" dxfId="106" priority="206" operator="lessThan">
      <formula>90</formula>
    </cfRule>
  </conditionalFormatting>
  <conditionalFormatting sqref="M155:M172">
    <cfRule type="expression" dxfId="105" priority="202">
      <formula>AND(L155&lt;=90,(K155-I155&gt;=0.05))</formula>
    </cfRule>
    <cfRule type="expression" dxfId="104" priority="203">
      <formula>AND(L155&gt;=110,(I155-K155&gt;=0.05))</formula>
    </cfRule>
    <cfRule type="dataBar" priority="204">
      <dataBar showValue="0">
        <cfvo type="num" val="-100"/>
        <cfvo type="num" val="200"/>
        <color theme="6"/>
      </dataBar>
      <extLst>
        <ext xmlns:x14="http://schemas.microsoft.com/office/spreadsheetml/2009/9/main" uri="{B025F937-C7B1-47D3-B67F-A62EFF666E3E}">
          <x14:id>{3C6C10FB-7949-4153-BA7F-007EFFBD0C81}</x14:id>
        </ext>
      </extLst>
    </cfRule>
  </conditionalFormatting>
  <conditionalFormatting sqref="L155:L172">
    <cfRule type="cellIs" dxfId="103" priority="200" operator="greaterThan">
      <formula>110</formula>
    </cfRule>
    <cfRule type="cellIs" dxfId="102" priority="201" operator="lessThan">
      <formula>90</formula>
    </cfRule>
  </conditionalFormatting>
  <conditionalFormatting sqref="M183:M192">
    <cfRule type="expression" dxfId="101" priority="187">
      <formula>AND(L183&lt;=90,(K183-I183&gt;=0.05))</formula>
    </cfRule>
    <cfRule type="expression" dxfId="100" priority="188">
      <formula>AND(L183&gt;=110,(I183-K183&gt;=0.05))</formula>
    </cfRule>
    <cfRule type="dataBar" priority="189">
      <dataBar showValue="0">
        <cfvo type="num" val="-100"/>
        <cfvo type="num" val="200"/>
        <color theme="6"/>
      </dataBar>
      <extLst>
        <ext xmlns:x14="http://schemas.microsoft.com/office/spreadsheetml/2009/9/main" uri="{B025F937-C7B1-47D3-B67F-A62EFF666E3E}">
          <x14:id>{A125FC69-2D58-4896-8C59-95650C637EB4}</x14:id>
        </ext>
      </extLst>
    </cfRule>
  </conditionalFormatting>
  <conditionalFormatting sqref="G280">
    <cfRule type="expression" dxfId="99" priority="182">
      <formula>AND(F280&lt;=90,(E280-C280&gt;=0.05))</formula>
    </cfRule>
    <cfRule type="expression" dxfId="98" priority="183">
      <formula>AND(F280&gt;=110,(C280-E280&gt;=0.05))</formula>
    </cfRule>
    <cfRule type="dataBar" priority="184">
      <dataBar showValue="0">
        <cfvo type="num" val="-100"/>
        <cfvo type="num" val="200"/>
        <color theme="6"/>
      </dataBar>
      <extLst>
        <ext xmlns:x14="http://schemas.microsoft.com/office/spreadsheetml/2009/9/main" uri="{B025F937-C7B1-47D3-B67F-A62EFF666E3E}">
          <x14:id>{D22C1ABB-46F9-4D6F-A9E3-CF0A49879CFE}</x14:id>
        </ext>
      </extLst>
    </cfRule>
  </conditionalFormatting>
  <conditionalFormatting sqref="F280">
    <cfRule type="cellIs" dxfId="97" priority="180" operator="greaterThan">
      <formula>110</formula>
    </cfRule>
    <cfRule type="cellIs" dxfId="96" priority="181" operator="lessThan">
      <formula>90</formula>
    </cfRule>
  </conditionalFormatting>
  <conditionalFormatting sqref="F174:F179">
    <cfRule type="cellIs" dxfId="95" priority="175" operator="greaterThan">
      <formula>110</formula>
    </cfRule>
    <cfRule type="cellIs" dxfId="94" priority="176" operator="lessThan">
      <formula>90</formula>
    </cfRule>
  </conditionalFormatting>
  <conditionalFormatting sqref="F173:F179">
    <cfRule type="cellIs" dxfId="93" priority="173" operator="greaterThan">
      <formula>110</formula>
    </cfRule>
    <cfRule type="cellIs" dxfId="92" priority="174" operator="lessThan">
      <formula>90</formula>
    </cfRule>
  </conditionalFormatting>
  <conditionalFormatting sqref="L174:L179">
    <cfRule type="cellIs" dxfId="91" priority="168" operator="greaterThan">
      <formula>110</formula>
    </cfRule>
    <cfRule type="cellIs" dxfId="90" priority="169" operator="lessThan">
      <formula>90</formula>
    </cfRule>
  </conditionalFormatting>
  <conditionalFormatting sqref="L173:L179">
    <cfRule type="cellIs" dxfId="89" priority="166" operator="greaterThan">
      <formula>110</formula>
    </cfRule>
    <cfRule type="cellIs" dxfId="88" priority="167" operator="lessThan">
      <formula>90</formula>
    </cfRule>
  </conditionalFormatting>
  <conditionalFormatting sqref="L26">
    <cfRule type="cellIs" dxfId="87" priority="139" operator="greaterThan">
      <formula>110</formula>
    </cfRule>
    <cfRule type="cellIs" dxfId="86" priority="140" operator="lessThan">
      <formula>90</formula>
    </cfRule>
  </conditionalFormatting>
  <conditionalFormatting sqref="M26">
    <cfRule type="expression" dxfId="85" priority="136">
      <formula>AND(L26&lt;=90,(K26-I26&gt;=0.05))</formula>
    </cfRule>
    <cfRule type="expression" dxfId="84" priority="137">
      <formula>AND(L26&gt;=110,(I26-K26&gt;=0.05))</formula>
    </cfRule>
    <cfRule type="dataBar" priority="138">
      <dataBar showValue="0">
        <cfvo type="num" val="-100"/>
        <cfvo type="num" val="200"/>
        <color theme="6"/>
      </dataBar>
      <extLst>
        <ext xmlns:x14="http://schemas.microsoft.com/office/spreadsheetml/2009/9/main" uri="{B025F937-C7B1-47D3-B67F-A62EFF666E3E}">
          <x14:id>{6E1B8C90-6993-4F51-980B-39A3D3158C8D}</x14:id>
        </ext>
      </extLst>
    </cfRule>
  </conditionalFormatting>
  <conditionalFormatting sqref="L36:L54">
    <cfRule type="cellIs" dxfId="83" priority="114" operator="greaterThan">
      <formula>110</formula>
    </cfRule>
    <cfRule type="cellIs" dxfId="82" priority="115" operator="lessThan">
      <formula>90</formula>
    </cfRule>
  </conditionalFormatting>
  <conditionalFormatting sqref="M59:M64">
    <cfRule type="expression" dxfId="81" priority="108">
      <formula>AND(L59&lt;=90,(K59-I59&gt;=0.05))</formula>
    </cfRule>
    <cfRule type="expression" dxfId="80" priority="109">
      <formula>AND(L59&gt;=110,(I59-K59&gt;=0.05))</formula>
    </cfRule>
    <cfRule type="dataBar" priority="110">
      <dataBar showValue="0">
        <cfvo type="num" val="-100"/>
        <cfvo type="num" val="200"/>
        <color theme="6"/>
      </dataBar>
      <extLst>
        <ext xmlns:x14="http://schemas.microsoft.com/office/spreadsheetml/2009/9/main" uri="{B025F937-C7B1-47D3-B67F-A62EFF666E3E}">
          <x14:id>{73515C45-7FF5-4D42-99C7-FD5A3528906F}</x14:id>
        </ext>
      </extLst>
    </cfRule>
  </conditionalFormatting>
  <conditionalFormatting sqref="L59:L64">
    <cfRule type="cellIs" dxfId="79" priority="106" operator="greaterThan">
      <formula>110</formula>
    </cfRule>
    <cfRule type="cellIs" dxfId="78" priority="107" operator="lessThan">
      <formula>90</formula>
    </cfRule>
  </conditionalFormatting>
  <conditionalFormatting sqref="O36:O54">
    <cfRule type="expression" dxfId="77" priority="103">
      <formula>AND(N36&lt;=90,(I36-C36&gt;=0.05))</formula>
    </cfRule>
    <cfRule type="expression" dxfId="76" priority="104">
      <formula>AND(N36&gt;=110,(C36-I36&gt;=0.05))</formula>
    </cfRule>
    <cfRule type="dataBar" priority="105">
      <dataBar showValue="0">
        <cfvo type="num" val="-100"/>
        <cfvo type="num" val="200"/>
        <color theme="6"/>
      </dataBar>
      <extLst>
        <ext xmlns:x14="http://schemas.microsoft.com/office/spreadsheetml/2009/9/main" uri="{B025F937-C7B1-47D3-B67F-A62EFF666E3E}">
          <x14:id>{7AE30004-27EE-4079-BE66-055A7437E4F0}</x14:id>
        </ext>
      </extLst>
    </cfRule>
  </conditionalFormatting>
  <conditionalFormatting sqref="N36:N54">
    <cfRule type="cellIs" dxfId="75" priority="101" operator="greaterThan">
      <formula>110</formula>
    </cfRule>
    <cfRule type="cellIs" dxfId="74" priority="102" operator="lessThan">
      <formula>90</formula>
    </cfRule>
  </conditionalFormatting>
  <conditionalFormatting sqref="O59:O64">
    <cfRule type="expression" dxfId="73" priority="98">
      <formula>AND(N59&lt;=90,(I59-C59&gt;=0.05))</formula>
    </cfRule>
    <cfRule type="expression" dxfId="72" priority="99">
      <formula>AND(N59&gt;=110,(C59-I59&gt;=0.05))</formula>
    </cfRule>
    <cfRule type="dataBar" priority="100">
      <dataBar showValue="0">
        <cfvo type="num" val="-100"/>
        <cfvo type="num" val="200"/>
        <color theme="6"/>
      </dataBar>
      <extLst>
        <ext xmlns:x14="http://schemas.microsoft.com/office/spreadsheetml/2009/9/main" uri="{B025F937-C7B1-47D3-B67F-A62EFF666E3E}">
          <x14:id>{0995EBFE-5EB6-4EF5-BAF0-97CBB9D2FF0B}</x14:id>
        </ext>
      </extLst>
    </cfRule>
  </conditionalFormatting>
  <conditionalFormatting sqref="N59:N64">
    <cfRule type="cellIs" dxfId="71" priority="96" operator="greaterThan">
      <formula>110</formula>
    </cfRule>
    <cfRule type="cellIs" dxfId="70" priority="97" operator="lessThan">
      <formula>90</formula>
    </cfRule>
  </conditionalFormatting>
  <conditionalFormatting sqref="G194:G198">
    <cfRule type="expression" dxfId="69" priority="93">
      <formula>AND(F194&lt;=90,(E194-C194&gt;=0.05))</formula>
    </cfRule>
    <cfRule type="expression" dxfId="68" priority="94">
      <formula>AND(F194&gt;=110,(C194-E194&gt;=0.05))</formula>
    </cfRule>
    <cfRule type="dataBar" priority="95">
      <dataBar showValue="0">
        <cfvo type="num" val="-100"/>
        <cfvo type="num" val="200"/>
        <color theme="6"/>
      </dataBar>
      <extLst>
        <ext xmlns:x14="http://schemas.microsoft.com/office/spreadsheetml/2009/9/main" uri="{B025F937-C7B1-47D3-B67F-A62EFF666E3E}">
          <x14:id>{2F5391E3-6330-46F6-80A2-624C152674E9}</x14:id>
        </ext>
      </extLst>
    </cfRule>
  </conditionalFormatting>
  <conditionalFormatting sqref="F194:F198">
    <cfRule type="cellIs" dxfId="67" priority="91" operator="greaterThan">
      <formula>110</formula>
    </cfRule>
    <cfRule type="cellIs" dxfId="66" priority="92" operator="lessThan">
      <formula>90</formula>
    </cfRule>
  </conditionalFormatting>
  <conditionalFormatting sqref="M194:M198">
    <cfRule type="expression" dxfId="65" priority="88">
      <formula>AND(L194&lt;=90,(K194-I194&gt;=0.05))</formula>
    </cfRule>
    <cfRule type="expression" dxfId="64" priority="89">
      <formula>AND(L194&gt;=110,(I194-K194&gt;=0.05))</formula>
    </cfRule>
    <cfRule type="dataBar" priority="90">
      <dataBar showValue="0">
        <cfvo type="num" val="-100"/>
        <cfvo type="num" val="200"/>
        <color theme="6"/>
      </dataBar>
      <extLst>
        <ext xmlns:x14="http://schemas.microsoft.com/office/spreadsheetml/2009/9/main" uri="{B025F937-C7B1-47D3-B67F-A62EFF666E3E}">
          <x14:id>{94FF5D4B-BAFE-4859-B53F-D2395285FB15}</x14:id>
        </ext>
      </extLst>
    </cfRule>
  </conditionalFormatting>
  <conditionalFormatting sqref="L194:L198">
    <cfRule type="cellIs" dxfId="63" priority="86" operator="greaterThan">
      <formula>110</formula>
    </cfRule>
    <cfRule type="cellIs" dxfId="62" priority="87" operator="lessThan">
      <formula>90</formula>
    </cfRule>
  </conditionalFormatting>
  <conditionalFormatting sqref="G206:G208">
    <cfRule type="expression" dxfId="61" priority="83">
      <formula>AND(F206&lt;=90,(E206-C206&gt;=0.05))</formula>
    </cfRule>
    <cfRule type="expression" dxfId="60" priority="84">
      <formula>AND(F206&gt;=110,(C206-E206&gt;=0.05))</formula>
    </cfRule>
    <cfRule type="dataBar" priority="85">
      <dataBar showValue="0">
        <cfvo type="num" val="-100"/>
        <cfvo type="num" val="200"/>
        <color theme="6"/>
      </dataBar>
      <extLst>
        <ext xmlns:x14="http://schemas.microsoft.com/office/spreadsheetml/2009/9/main" uri="{B025F937-C7B1-47D3-B67F-A62EFF666E3E}">
          <x14:id>{28122747-31CD-4C49-A25A-CAED6702BB48}</x14:id>
        </ext>
      </extLst>
    </cfRule>
  </conditionalFormatting>
  <conditionalFormatting sqref="F206:F208">
    <cfRule type="cellIs" dxfId="59" priority="81" operator="greaterThan">
      <formula>110</formula>
    </cfRule>
    <cfRule type="cellIs" dxfId="58" priority="82" operator="lessThan">
      <formula>90</formula>
    </cfRule>
  </conditionalFormatting>
  <conditionalFormatting sqref="L97 F97">
    <cfRule type="cellIs" dxfId="57" priority="79" operator="greaterThan">
      <formula>110</formula>
    </cfRule>
    <cfRule type="cellIs" dxfId="56" priority="80" operator="lessThan">
      <formula>90</formula>
    </cfRule>
  </conditionalFormatting>
  <conditionalFormatting sqref="G97 M97">
    <cfRule type="expression" dxfId="55" priority="76">
      <formula>AND(F97&lt;=90,(E97-C97&gt;=0.05))</formula>
    </cfRule>
    <cfRule type="expression" dxfId="54" priority="77">
      <formula>AND(F97&gt;=110,(C97-E97&gt;=0.05))</formula>
    </cfRule>
    <cfRule type="dataBar" priority="78">
      <dataBar showValue="0">
        <cfvo type="num" val="-100"/>
        <cfvo type="num" val="200"/>
        <color theme="6"/>
      </dataBar>
      <extLst>
        <ext xmlns:x14="http://schemas.microsoft.com/office/spreadsheetml/2009/9/main" uri="{B025F937-C7B1-47D3-B67F-A62EFF666E3E}">
          <x14:id>{82D7DAC9-E50F-457C-B36D-A84001970407}</x14:id>
        </ext>
      </extLst>
    </cfRule>
  </conditionalFormatting>
  <conditionalFormatting sqref="L107 F107">
    <cfRule type="cellIs" dxfId="53" priority="74" operator="greaterThan">
      <formula>110</formula>
    </cfRule>
    <cfRule type="cellIs" dxfId="52" priority="75" operator="lessThan">
      <formula>90</formula>
    </cfRule>
  </conditionalFormatting>
  <conditionalFormatting sqref="G107 M107">
    <cfRule type="expression" dxfId="51" priority="71">
      <formula>AND(F107&lt;=90,(E107-C107&gt;=0.05))</formula>
    </cfRule>
    <cfRule type="expression" dxfId="50" priority="72">
      <formula>AND(F107&gt;=110,(C107-E107&gt;=0.05))</formula>
    </cfRule>
    <cfRule type="dataBar" priority="73">
      <dataBar showValue="0">
        <cfvo type="num" val="-100"/>
        <cfvo type="num" val="200"/>
        <color theme="6"/>
      </dataBar>
      <extLst>
        <ext xmlns:x14="http://schemas.microsoft.com/office/spreadsheetml/2009/9/main" uri="{B025F937-C7B1-47D3-B67F-A62EFF666E3E}">
          <x14:id>{B281613D-F430-4CE6-8476-D6B4DE6EC590}</x14:id>
        </ext>
      </extLst>
    </cfRule>
  </conditionalFormatting>
  <conditionalFormatting sqref="L146 F146">
    <cfRule type="cellIs" dxfId="49" priority="64" operator="greaterThan">
      <formula>110</formula>
    </cfRule>
    <cfRule type="cellIs" dxfId="48" priority="65" operator="lessThan">
      <formula>90</formula>
    </cfRule>
  </conditionalFormatting>
  <conditionalFormatting sqref="M146 G146">
    <cfRule type="expression" dxfId="47" priority="61">
      <formula>AND(F146&lt;=90,(E146-C146&gt;=0.05))</formula>
    </cfRule>
    <cfRule type="expression" dxfId="46" priority="62">
      <formula>AND(F146&gt;=110,(C146-E146&gt;=0.05))</formula>
    </cfRule>
    <cfRule type="dataBar" priority="63">
      <dataBar showValue="0">
        <cfvo type="num" val="-100"/>
        <cfvo type="num" val="200"/>
        <color theme="6"/>
      </dataBar>
      <extLst>
        <ext xmlns:x14="http://schemas.microsoft.com/office/spreadsheetml/2009/9/main" uri="{B025F937-C7B1-47D3-B67F-A62EFF666E3E}">
          <x14:id>{11791A34-FDA9-4483-9B18-317895676583}</x14:id>
        </ext>
      </extLst>
    </cfRule>
  </conditionalFormatting>
  <conditionalFormatting sqref="L152 F152">
    <cfRule type="cellIs" dxfId="45" priority="59" operator="greaterThan">
      <formula>110</formula>
    </cfRule>
    <cfRule type="cellIs" dxfId="44" priority="60" operator="lessThan">
      <formula>90</formula>
    </cfRule>
  </conditionalFormatting>
  <conditionalFormatting sqref="G152 M152">
    <cfRule type="expression" dxfId="43" priority="56">
      <formula>AND(F152&lt;=90,(E152-C152&gt;=0.05))</formula>
    </cfRule>
    <cfRule type="expression" dxfId="42" priority="57">
      <formula>AND(F152&gt;=110,(C152-E152&gt;=0.05))</formula>
    </cfRule>
    <cfRule type="dataBar" priority="58">
      <dataBar showValue="0">
        <cfvo type="num" val="-100"/>
        <cfvo type="num" val="200"/>
        <color theme="6"/>
      </dataBar>
      <extLst>
        <ext xmlns:x14="http://schemas.microsoft.com/office/spreadsheetml/2009/9/main" uri="{B025F937-C7B1-47D3-B67F-A62EFF666E3E}">
          <x14:id>{CEDE72FB-64D2-40E2-9D9E-373EEB0A209B}</x14:id>
        </ext>
      </extLst>
    </cfRule>
  </conditionalFormatting>
  <conditionalFormatting sqref="L180 F180">
    <cfRule type="cellIs" dxfId="41" priority="54" operator="greaterThan">
      <formula>110</formula>
    </cfRule>
    <cfRule type="cellIs" dxfId="40" priority="55" operator="lessThan">
      <formula>90</formula>
    </cfRule>
  </conditionalFormatting>
  <conditionalFormatting sqref="G180 M180">
    <cfRule type="expression" dxfId="39" priority="51">
      <formula>AND(F180&lt;=90,(E180-C180&gt;=0.05))</formula>
    </cfRule>
    <cfRule type="expression" dxfId="38" priority="52">
      <formula>AND(F180&gt;=110,(C180-E180&gt;=0.05))</formula>
    </cfRule>
    <cfRule type="dataBar" priority="53">
      <dataBar showValue="0">
        <cfvo type="num" val="-100"/>
        <cfvo type="num" val="200"/>
        <color theme="6"/>
      </dataBar>
      <extLst>
        <ext xmlns:x14="http://schemas.microsoft.com/office/spreadsheetml/2009/9/main" uri="{B025F937-C7B1-47D3-B67F-A62EFF666E3E}">
          <x14:id>{AD36FCD0-EE93-4E90-B11C-F2514CB25343}</x14:id>
        </ext>
      </extLst>
    </cfRule>
  </conditionalFormatting>
  <conditionalFormatting sqref="L82 F82">
    <cfRule type="cellIs" dxfId="37" priority="39" operator="greaterThan">
      <formula>110</formula>
    </cfRule>
    <cfRule type="cellIs" dxfId="36" priority="40" operator="lessThan">
      <formula>90</formula>
    </cfRule>
  </conditionalFormatting>
  <conditionalFormatting sqref="G82 M82">
    <cfRule type="expression" dxfId="35" priority="36">
      <formula>AND(F82&lt;=90,(E82-C82&gt;=0.05))</formula>
    </cfRule>
    <cfRule type="expression" dxfId="34" priority="37">
      <formula>AND(F82&gt;=110,(C82-E82&gt;=0.05))</formula>
    </cfRule>
    <cfRule type="dataBar" priority="38">
      <dataBar showValue="0">
        <cfvo type="num" val="-100"/>
        <cfvo type="num" val="200"/>
        <color theme="6"/>
      </dataBar>
      <extLst>
        <ext xmlns:x14="http://schemas.microsoft.com/office/spreadsheetml/2009/9/main" uri="{B025F937-C7B1-47D3-B67F-A62EFF666E3E}">
          <x14:id>{D8BFCA53-F82D-4A03-8CCF-BF9C3C963624}</x14:id>
        </ext>
      </extLst>
    </cfRule>
  </conditionalFormatting>
  <conditionalFormatting sqref="G213">
    <cfRule type="expression" dxfId="33" priority="48">
      <formula>AND(F213&lt;=90,(E213-C213&gt;=0.05))</formula>
    </cfRule>
    <cfRule type="expression" dxfId="32" priority="49">
      <formula>AND(F213&gt;=110,(C213-E213&gt;=0.05))</formula>
    </cfRule>
    <cfRule type="dataBar" priority="50">
      <dataBar showValue="0">
        <cfvo type="num" val="-100"/>
        <cfvo type="num" val="200"/>
        <color theme="6"/>
      </dataBar>
      <extLst>
        <ext xmlns:x14="http://schemas.microsoft.com/office/spreadsheetml/2009/9/main" uri="{B025F937-C7B1-47D3-B67F-A62EFF666E3E}">
          <x14:id>{F843D089-1188-4DA6-BB5C-2604DEFA9D87}</x14:id>
        </ext>
      </extLst>
    </cfRule>
  </conditionalFormatting>
  <conditionalFormatting sqref="F213">
    <cfRule type="cellIs" dxfId="31" priority="46" operator="greaterThan">
      <formula>110</formula>
    </cfRule>
    <cfRule type="cellIs" dxfId="30" priority="47" operator="lessThan">
      <formula>90</formula>
    </cfRule>
  </conditionalFormatting>
  <conditionalFormatting sqref="G238">
    <cfRule type="expression" dxfId="29" priority="43">
      <formula>AND(F238&lt;=90,(E238-C238&gt;=0.05))</formula>
    </cfRule>
    <cfRule type="expression" dxfId="28" priority="44">
      <formula>AND(F238&gt;=110,(C238-E238&gt;=0.05))</formula>
    </cfRule>
    <cfRule type="dataBar" priority="45">
      <dataBar showValue="0">
        <cfvo type="num" val="-100"/>
        <cfvo type="num" val="200"/>
        <color theme="6"/>
      </dataBar>
      <extLst>
        <ext xmlns:x14="http://schemas.microsoft.com/office/spreadsheetml/2009/9/main" uri="{B025F937-C7B1-47D3-B67F-A62EFF666E3E}">
          <x14:id>{0107D665-CC1D-424F-8E59-90C6C73FA5C2}</x14:id>
        </ext>
      </extLst>
    </cfRule>
  </conditionalFormatting>
  <conditionalFormatting sqref="F238">
    <cfRule type="cellIs" dxfId="27" priority="41" operator="greaterThan">
      <formula>110</formula>
    </cfRule>
    <cfRule type="cellIs" dxfId="26" priority="42" operator="lessThan">
      <formula>90</formula>
    </cfRule>
  </conditionalFormatting>
  <conditionalFormatting sqref="L87 F87">
    <cfRule type="cellIs" dxfId="25" priority="34" operator="greaterThan">
      <formula>110</formula>
    </cfRule>
    <cfRule type="cellIs" dxfId="24" priority="35" operator="lessThan">
      <formula>90</formula>
    </cfRule>
  </conditionalFormatting>
  <conditionalFormatting sqref="G87 M87">
    <cfRule type="expression" dxfId="23" priority="31">
      <formula>AND(F87&lt;=90,(E87-C87&gt;=0.05))</formula>
    </cfRule>
    <cfRule type="expression" dxfId="22" priority="32">
      <formula>AND(F87&gt;=110,(C87-E87&gt;=0.05))</formula>
    </cfRule>
    <cfRule type="dataBar" priority="33">
      <dataBar showValue="0">
        <cfvo type="num" val="-100"/>
        <cfvo type="num" val="200"/>
        <color theme="6"/>
      </dataBar>
      <extLst>
        <ext xmlns:x14="http://schemas.microsoft.com/office/spreadsheetml/2009/9/main" uri="{B025F937-C7B1-47D3-B67F-A62EFF666E3E}">
          <x14:id>{C79AF393-9FA5-4200-ADBD-27D35E8013B7}</x14:id>
        </ext>
      </extLst>
    </cfRule>
  </conditionalFormatting>
  <conditionalFormatting sqref="L65 F65">
    <cfRule type="cellIs" dxfId="21" priority="29" operator="greaterThan">
      <formula>110</formula>
    </cfRule>
    <cfRule type="cellIs" dxfId="20" priority="30" operator="lessThan">
      <formula>90</formula>
    </cfRule>
  </conditionalFormatting>
  <conditionalFormatting sqref="G65 M65">
    <cfRule type="expression" dxfId="19" priority="26">
      <formula>AND(F65&lt;=90,(E65-C65&gt;=0.05))</formula>
    </cfRule>
    <cfRule type="expression" dxfId="18" priority="27">
      <formula>AND(F65&gt;=110,(C65-E65&gt;=0.05))</formula>
    </cfRule>
    <cfRule type="dataBar" priority="28">
      <dataBar showValue="0">
        <cfvo type="num" val="-100"/>
        <cfvo type="num" val="200"/>
        <color theme="6"/>
      </dataBar>
      <extLst>
        <ext xmlns:x14="http://schemas.microsoft.com/office/spreadsheetml/2009/9/main" uri="{B025F937-C7B1-47D3-B67F-A62EFF666E3E}">
          <x14:id>{6309A042-7D5F-4A21-8DEC-CCC915A91347}</x14:id>
        </ext>
      </extLst>
    </cfRule>
  </conditionalFormatting>
  <conditionalFormatting sqref="L199 F199">
    <cfRule type="cellIs" dxfId="17" priority="24" operator="greaterThan">
      <formula>110</formula>
    </cfRule>
    <cfRule type="cellIs" dxfId="16" priority="25" operator="lessThan">
      <formula>90</formula>
    </cfRule>
  </conditionalFormatting>
  <conditionalFormatting sqref="G199 M199">
    <cfRule type="expression" dxfId="15" priority="21">
      <formula>AND(F199&lt;=90,(E199-C199&gt;=0.05))</formula>
    </cfRule>
    <cfRule type="expression" dxfId="14" priority="22">
      <formula>AND(F199&gt;=110,(C199-E199&gt;=0.05))</formula>
    </cfRule>
    <cfRule type="dataBar" priority="23">
      <dataBar showValue="0">
        <cfvo type="num" val="-100"/>
        <cfvo type="num" val="200"/>
        <color theme="6"/>
      </dataBar>
      <extLst>
        <ext xmlns:x14="http://schemas.microsoft.com/office/spreadsheetml/2009/9/main" uri="{B025F937-C7B1-47D3-B67F-A62EFF666E3E}">
          <x14:id>{D36CB830-23D4-4F7D-B404-D91B37A19560}</x14:id>
        </ext>
      </extLst>
    </cfRule>
  </conditionalFormatting>
  <conditionalFormatting sqref="L244 F244">
    <cfRule type="cellIs" dxfId="13" priority="19" operator="greaterThan">
      <formula>110</formula>
    </cfRule>
    <cfRule type="cellIs" dxfId="12" priority="20" operator="lessThan">
      <formula>90</formula>
    </cfRule>
  </conditionalFormatting>
  <conditionalFormatting sqref="G244 M244">
    <cfRule type="expression" dxfId="11" priority="16">
      <formula>AND(F244&lt;=90,(E244-C244&gt;=0.05))</formula>
    </cfRule>
    <cfRule type="expression" dxfId="10" priority="17">
      <formula>AND(F244&gt;=110,(C244-E244&gt;=0.05))</formula>
    </cfRule>
    <cfRule type="dataBar" priority="18">
      <dataBar showValue="0">
        <cfvo type="num" val="-100"/>
        <cfvo type="num" val="200"/>
        <color theme="6"/>
      </dataBar>
      <extLst>
        <ext xmlns:x14="http://schemas.microsoft.com/office/spreadsheetml/2009/9/main" uri="{B025F937-C7B1-47D3-B67F-A62EFF666E3E}">
          <x14:id>{9C8D381E-3F3B-476D-9DD7-EB9341E62EEC}</x14:id>
        </ext>
      </extLst>
    </cfRule>
  </conditionalFormatting>
  <conditionalFormatting sqref="L264 F264">
    <cfRule type="cellIs" dxfId="9" priority="14" operator="greaterThan">
      <formula>110</formula>
    </cfRule>
    <cfRule type="cellIs" dxfId="8" priority="15" operator="lessThan">
      <formula>90</formula>
    </cfRule>
  </conditionalFormatting>
  <conditionalFormatting sqref="G264 M264">
    <cfRule type="expression" dxfId="7" priority="11">
      <formula>AND(F264&lt;=90,(E264-C264&gt;=0.05))</formula>
    </cfRule>
    <cfRule type="expression" dxfId="6" priority="12">
      <formula>AND(F264&gt;=110,(C264-E264&gt;=0.05))</formula>
    </cfRule>
    <cfRule type="dataBar" priority="13">
      <dataBar showValue="0">
        <cfvo type="num" val="-100"/>
        <cfvo type="num" val="200"/>
        <color theme="6"/>
      </dataBar>
      <extLst>
        <ext xmlns:x14="http://schemas.microsoft.com/office/spreadsheetml/2009/9/main" uri="{B025F937-C7B1-47D3-B67F-A62EFF666E3E}">
          <x14:id>{81DDA054-D8C5-4BCF-B9E4-D6C1EC32E0EC}</x14:id>
        </ext>
      </extLst>
    </cfRule>
  </conditionalFormatting>
  <conditionalFormatting sqref="L275 F275 F278:F279 L278:L279">
    <cfRule type="cellIs" dxfId="5" priority="9" operator="greaterThan">
      <formula>110</formula>
    </cfRule>
    <cfRule type="cellIs" dxfId="4" priority="10" operator="lessThan">
      <formula>90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A0169DB4-F9B2-4478-B960-3B7B0E04FB45}">
            <x14:dataBar minLength="0" maxLength="100" gradient="0" direction="leftToRight">
              <x14:cfvo type="num">
                <xm:f>-100</xm:f>
              </x14:cfvo>
              <x14:cfvo type="num">
                <xm:f>200</xm:f>
              </x14:cfvo>
              <x14:negativeFillColor theme="4"/>
              <x14:axisColor theme="1"/>
            </x14:dataBar>
          </x14:cfRule>
          <xm:sqref>G36:G54 G85:G86 M85:M86 M91 G91 G174:G179 M174:M179 G149:G151 M149:M151 M36:M54 M275 G267:G275</xm:sqref>
        </x14:conditionalFormatting>
        <x14:conditionalFormatting xmlns:xm="http://schemas.microsoft.com/office/excel/2006/main">
          <x14:cfRule type="dataBar" id="{450536F9-A332-49C9-A0B4-B378E9BB570D}">
            <x14:dataBar minLength="0" maxLength="100" gradient="0" direction="leftToRight">
              <x14:cfvo type="num">
                <xm:f>-100</xm:f>
              </x14:cfvo>
              <x14:cfvo type="num">
                <xm:f>200</xm:f>
              </x14:cfvo>
              <x14:negativeFillColor theme="4"/>
              <x14:axisColor theme="1"/>
            </x14:dataBar>
          </x14:cfRule>
          <xm:sqref>G59:G64</xm:sqref>
        </x14:conditionalFormatting>
        <x14:conditionalFormatting xmlns:xm="http://schemas.microsoft.com/office/excel/2006/main">
          <x14:cfRule type="dataBar" id="{BC7AFAC7-CB29-4357-AF31-1BFA92184FAF}">
            <x14:dataBar minLength="0" maxLength="100" gradient="0" direction="leftToRight">
              <x14:cfvo type="num">
                <xm:f>-100</xm:f>
              </x14:cfvo>
              <x14:cfvo type="num">
                <xm:f>200</xm:f>
              </x14:cfvo>
              <x14:negativeFillColor theme="4"/>
              <x14:axisColor theme="1"/>
            </x14:dataBar>
          </x14:cfRule>
          <xm:sqref>G73:G81</xm:sqref>
        </x14:conditionalFormatting>
        <x14:conditionalFormatting xmlns:xm="http://schemas.microsoft.com/office/excel/2006/main">
          <x14:cfRule type="dataBar" id="{CE317F73-85CA-4873-B660-90DBCE098970}">
            <x14:dataBar minLength="0" maxLength="100" gradient="0" direction="leftToRight">
              <x14:cfvo type="num">
                <xm:f>-100</xm:f>
              </x14:cfvo>
              <x14:cfvo type="num">
                <xm:f>200</xm:f>
              </x14:cfvo>
              <x14:negativeFillColor theme="4"/>
              <x14:axisColor theme="1"/>
            </x14:dataBar>
          </x14:cfRule>
          <xm:sqref>G94:G96</xm:sqref>
        </x14:conditionalFormatting>
        <x14:conditionalFormatting xmlns:xm="http://schemas.microsoft.com/office/excel/2006/main">
          <x14:cfRule type="dataBar" id="{B3D98F06-2C2F-42D1-B6C5-7E17E3D62328}">
            <x14:dataBar minLength="0" maxLength="100" gradient="0" direction="leftToRight">
              <x14:cfvo type="num">
                <xm:f>-100</xm:f>
              </x14:cfvo>
              <x14:cfvo type="num">
                <xm:f>200</xm:f>
              </x14:cfvo>
              <x14:negativeFillColor theme="4"/>
              <x14:axisColor theme="1"/>
            </x14:dataBar>
          </x14:cfRule>
          <xm:sqref>G100:G106</xm:sqref>
        </x14:conditionalFormatting>
        <x14:conditionalFormatting xmlns:xm="http://schemas.microsoft.com/office/excel/2006/main">
          <x14:cfRule type="dataBar" id="{109E31FC-81ED-4E27-B710-6C01AC15DCB3}">
            <x14:dataBar minLength="0" maxLength="100" gradient="0" direction="leftToRight">
              <x14:cfvo type="num">
                <xm:f>-100</xm:f>
              </x14:cfvo>
              <x14:cfvo type="num">
                <xm:f>200</xm:f>
              </x14:cfvo>
              <x14:negativeFillColor theme="4"/>
              <x14:axisColor theme="1"/>
            </x14:dataBar>
          </x14:cfRule>
          <xm:sqref>G110:G135</xm:sqref>
        </x14:conditionalFormatting>
        <x14:conditionalFormatting xmlns:xm="http://schemas.microsoft.com/office/excel/2006/main">
          <x14:cfRule type="dataBar" id="{8FFC4A83-401A-429B-8253-E055CB0A8C5C}">
            <x14:dataBar minLength="0" maxLength="100" gradient="0" direction="leftToRight">
              <x14:cfvo type="num">
                <xm:f>-100</xm:f>
              </x14:cfvo>
              <x14:cfvo type="num">
                <xm:f>200</xm:f>
              </x14:cfvo>
              <x14:negativeFillColor theme="4"/>
              <x14:axisColor theme="1"/>
            </x14:dataBar>
          </x14:cfRule>
          <xm:sqref>G137:G145</xm:sqref>
        </x14:conditionalFormatting>
        <x14:conditionalFormatting xmlns:xm="http://schemas.microsoft.com/office/excel/2006/main">
          <x14:cfRule type="dataBar" id="{A8D2A767-BBC1-446E-8A5B-189F7D546F5F}">
            <x14:dataBar minLength="0" maxLength="100" gradient="0" direction="leftToRight">
              <x14:cfvo type="num">
                <xm:f>-100</xm:f>
              </x14:cfvo>
              <x14:cfvo type="num">
                <xm:f>200</xm:f>
              </x14:cfvo>
              <x14:negativeFillColor theme="4"/>
              <x14:axisColor theme="1"/>
            </x14:dataBar>
          </x14:cfRule>
          <xm:sqref>G155:G172</xm:sqref>
        </x14:conditionalFormatting>
        <x14:conditionalFormatting xmlns:xm="http://schemas.microsoft.com/office/excel/2006/main">
          <x14:cfRule type="dataBar" id="{0D719E94-72C9-4624-BFF7-6B94085841F0}">
            <x14:dataBar minLength="0" maxLength="100" gradient="0" direction="leftToRight">
              <x14:cfvo type="num">
                <xm:f>-100</xm:f>
              </x14:cfvo>
              <x14:cfvo type="num">
                <xm:f>200</xm:f>
              </x14:cfvo>
              <x14:negativeFillColor theme="4"/>
              <x14:axisColor theme="1"/>
            </x14:dataBar>
          </x14:cfRule>
          <xm:sqref>G183:G192</xm:sqref>
        </x14:conditionalFormatting>
        <x14:conditionalFormatting xmlns:xm="http://schemas.microsoft.com/office/excel/2006/main">
          <x14:cfRule type="dataBar" id="{0CF80BC7-E1BE-4C2F-8217-2539C2301609}">
            <x14:dataBar minLength="0" maxLength="100" gradient="0" direction="leftToRight">
              <x14:cfvo type="num">
                <xm:f>-100</xm:f>
              </x14:cfvo>
              <x14:cfvo type="num">
                <xm:f>200</xm:f>
              </x14:cfvo>
              <x14:negativeFillColor theme="4"/>
              <x14:axisColor theme="1"/>
            </x14:dataBar>
          </x14:cfRule>
          <xm:sqref>G211:G212</xm:sqref>
        </x14:conditionalFormatting>
        <x14:conditionalFormatting xmlns:xm="http://schemas.microsoft.com/office/excel/2006/main">
          <x14:cfRule type="dataBar" id="{4469CD4A-E558-4574-8E1E-81ECC03BCBE1}">
            <x14:dataBar minLength="0" maxLength="100" gradient="0" direction="leftToRight">
              <x14:cfvo type="num">
                <xm:f>-100</xm:f>
              </x14:cfvo>
              <x14:cfvo type="num">
                <xm:f>200</xm:f>
              </x14:cfvo>
              <x14:negativeFillColor theme="4"/>
              <x14:axisColor theme="1"/>
            </x14:dataBar>
          </x14:cfRule>
          <xm:sqref>G216:G233</xm:sqref>
        </x14:conditionalFormatting>
        <x14:conditionalFormatting xmlns:xm="http://schemas.microsoft.com/office/excel/2006/main">
          <x14:cfRule type="dataBar" id="{BD62E31F-983F-47D6-BADB-486161BFAE09}">
            <x14:dataBar minLength="0" maxLength="100" gradient="0" direction="leftToRight">
              <x14:cfvo type="num">
                <xm:f>-100</xm:f>
              </x14:cfvo>
              <x14:cfvo type="num">
                <xm:f>200</xm:f>
              </x14:cfvo>
              <x14:negativeFillColor theme="4"/>
              <x14:axisColor theme="1"/>
            </x14:dataBar>
          </x14:cfRule>
          <xm:sqref>G235:G237</xm:sqref>
        </x14:conditionalFormatting>
        <x14:conditionalFormatting xmlns:xm="http://schemas.microsoft.com/office/excel/2006/main">
          <x14:cfRule type="dataBar" id="{ABF3562F-7BA8-40CC-9A4F-DC8891363237}">
            <x14:dataBar minLength="0" maxLength="100" gradient="0" direction="leftToRight">
              <x14:cfvo type="num">
                <xm:f>-100</xm:f>
              </x14:cfvo>
              <x14:cfvo type="num">
                <xm:f>200</xm:f>
              </x14:cfvo>
              <x14:negativeFillColor theme="4"/>
              <x14:axisColor theme="1"/>
            </x14:dataBar>
          </x14:cfRule>
          <xm:sqref>G241:G243</xm:sqref>
        </x14:conditionalFormatting>
        <x14:conditionalFormatting xmlns:xm="http://schemas.microsoft.com/office/excel/2006/main">
          <x14:cfRule type="dataBar" id="{867E27D1-2D0B-4C27-8BF9-20F54A1A65B6}">
            <x14:dataBar minLength="0" maxLength="100" gradient="0" direction="leftToRight">
              <x14:cfvo type="num">
                <xm:f>-100</xm:f>
              </x14:cfvo>
              <x14:cfvo type="num">
                <xm:f>200</xm:f>
              </x14:cfvo>
              <x14:negativeFillColor theme="4"/>
              <x14:axisColor theme="1"/>
            </x14:dataBar>
          </x14:cfRule>
          <xm:sqref>G251:G263</xm:sqref>
        </x14:conditionalFormatting>
        <x14:conditionalFormatting xmlns:xm="http://schemas.microsoft.com/office/excel/2006/main">
          <x14:cfRule type="dataBar" id="{5AEF77BE-2772-4F5D-A4EC-C4A50B6269F6}">
            <x14:dataBar minLength="0" maxLength="100" gradient="0" direction="leftToRight">
              <x14:cfvo type="num">
                <xm:f>-100</xm:f>
              </x14:cfvo>
              <x14:cfvo type="num">
                <xm:f>200</xm:f>
              </x14:cfvo>
              <x14:negativeFillColor theme="4"/>
              <x14:axisColor theme="1"/>
            </x14:dataBar>
          </x14:cfRule>
          <xm:sqref>M73:M81</xm:sqref>
        </x14:conditionalFormatting>
        <x14:conditionalFormatting xmlns:xm="http://schemas.microsoft.com/office/excel/2006/main">
          <x14:cfRule type="dataBar" id="{31E271FB-4D52-441A-AF49-A92957E200ED}">
            <x14:dataBar minLength="0" maxLength="100" gradient="0" direction="leftToRight">
              <x14:cfvo type="num">
                <xm:f>-100</xm:f>
              </x14:cfvo>
              <x14:cfvo type="num">
                <xm:f>200</xm:f>
              </x14:cfvo>
              <x14:negativeFillColor theme="4"/>
              <x14:axisColor theme="1"/>
            </x14:dataBar>
          </x14:cfRule>
          <xm:sqref>M94:M96</xm:sqref>
        </x14:conditionalFormatting>
        <x14:conditionalFormatting xmlns:xm="http://schemas.microsoft.com/office/excel/2006/main">
          <x14:cfRule type="dataBar" id="{1164782D-FC20-41B5-A89E-8D1D3129FA37}">
            <x14:dataBar minLength="0" maxLength="100" gradient="0" direction="leftToRight">
              <x14:cfvo type="num">
                <xm:f>-100</xm:f>
              </x14:cfvo>
              <x14:cfvo type="num">
                <xm:f>200</xm:f>
              </x14:cfvo>
              <x14:negativeFillColor theme="4"/>
              <x14:axisColor theme="1"/>
            </x14:dataBar>
          </x14:cfRule>
          <xm:sqref>M100:M106</xm:sqref>
        </x14:conditionalFormatting>
        <x14:conditionalFormatting xmlns:xm="http://schemas.microsoft.com/office/excel/2006/main">
          <x14:cfRule type="dataBar" id="{FE21B08D-4931-4E29-9F61-AF158942EC47}">
            <x14:dataBar minLength="0" maxLength="100" gradient="0" direction="leftToRight">
              <x14:cfvo type="num">
                <xm:f>-100</xm:f>
              </x14:cfvo>
              <x14:cfvo type="num">
                <xm:f>200</xm:f>
              </x14:cfvo>
              <x14:negativeFillColor theme="4"/>
              <x14:axisColor theme="1"/>
            </x14:dataBar>
          </x14:cfRule>
          <xm:sqref>M110:M135</xm:sqref>
        </x14:conditionalFormatting>
        <x14:conditionalFormatting xmlns:xm="http://schemas.microsoft.com/office/excel/2006/main">
          <x14:cfRule type="dataBar" id="{9D235160-E688-4D60-9A02-4BE05C0975D9}">
            <x14:dataBar minLength="0" maxLength="100" gradient="0" direction="leftToRight">
              <x14:cfvo type="num">
                <xm:f>-100</xm:f>
              </x14:cfvo>
              <x14:cfvo type="num">
                <xm:f>200</xm:f>
              </x14:cfvo>
              <x14:negativeFillColor theme="4"/>
              <x14:axisColor theme="1"/>
            </x14:dataBar>
          </x14:cfRule>
          <xm:sqref>M137:M145</xm:sqref>
        </x14:conditionalFormatting>
        <x14:conditionalFormatting xmlns:xm="http://schemas.microsoft.com/office/excel/2006/main">
          <x14:cfRule type="dataBar" id="{3C6C10FB-7949-4153-BA7F-007EFFBD0C81}">
            <x14:dataBar minLength="0" maxLength="100" gradient="0" direction="leftToRight">
              <x14:cfvo type="num">
                <xm:f>-100</xm:f>
              </x14:cfvo>
              <x14:cfvo type="num">
                <xm:f>200</xm:f>
              </x14:cfvo>
              <x14:negativeFillColor theme="4"/>
              <x14:axisColor theme="1"/>
            </x14:dataBar>
          </x14:cfRule>
          <xm:sqref>M155:M172</xm:sqref>
        </x14:conditionalFormatting>
        <x14:conditionalFormatting xmlns:xm="http://schemas.microsoft.com/office/excel/2006/main">
          <x14:cfRule type="dataBar" id="{A125FC69-2D58-4896-8C59-95650C637EB4}">
            <x14:dataBar minLength="0" maxLength="100" gradient="0" direction="leftToRight">
              <x14:cfvo type="num">
                <xm:f>-100</xm:f>
              </x14:cfvo>
              <x14:cfvo type="num">
                <xm:f>200</xm:f>
              </x14:cfvo>
              <x14:negativeFillColor theme="4"/>
              <x14:axisColor theme="1"/>
            </x14:dataBar>
          </x14:cfRule>
          <xm:sqref>M183:M192</xm:sqref>
        </x14:conditionalFormatting>
        <x14:conditionalFormatting xmlns:xm="http://schemas.microsoft.com/office/excel/2006/main">
          <x14:cfRule type="dataBar" id="{D22C1ABB-46F9-4D6F-A9E3-CF0A49879CFE}">
            <x14:dataBar minLength="0" maxLength="100" gradient="0" direction="leftToRight">
              <x14:cfvo type="num">
                <xm:f>-100</xm:f>
              </x14:cfvo>
              <x14:cfvo type="num">
                <xm:f>200</xm:f>
              </x14:cfvo>
              <x14:negativeFillColor theme="4"/>
              <x14:axisColor theme="1"/>
            </x14:dataBar>
          </x14:cfRule>
          <xm:sqref>G280</xm:sqref>
        </x14:conditionalFormatting>
        <x14:conditionalFormatting xmlns:xm="http://schemas.microsoft.com/office/excel/2006/main">
          <x14:cfRule type="dataBar" id="{6E1B8C90-6993-4F51-980B-39A3D3158C8D}">
            <x14:dataBar minLength="0" maxLength="100" gradient="0" direction="leftToRight">
              <x14:cfvo type="num">
                <xm:f>-100</xm:f>
              </x14:cfvo>
              <x14:cfvo type="num">
                <xm:f>200</xm:f>
              </x14:cfvo>
              <x14:negativeFillColor theme="4"/>
              <x14:axisColor theme="1"/>
            </x14:dataBar>
          </x14:cfRule>
          <xm:sqref>M26</xm:sqref>
        </x14:conditionalFormatting>
        <x14:conditionalFormatting xmlns:xm="http://schemas.microsoft.com/office/excel/2006/main">
          <x14:cfRule type="dataBar" id="{73515C45-7FF5-4D42-99C7-FD5A3528906F}">
            <x14:dataBar minLength="0" maxLength="100" gradient="0" direction="leftToRight">
              <x14:cfvo type="num">
                <xm:f>-100</xm:f>
              </x14:cfvo>
              <x14:cfvo type="num">
                <xm:f>200</xm:f>
              </x14:cfvo>
              <x14:negativeFillColor theme="4"/>
              <x14:axisColor theme="1"/>
            </x14:dataBar>
          </x14:cfRule>
          <xm:sqref>M59:M64</xm:sqref>
        </x14:conditionalFormatting>
        <x14:conditionalFormatting xmlns:xm="http://schemas.microsoft.com/office/excel/2006/main">
          <x14:cfRule type="dataBar" id="{7AE30004-27EE-4079-BE66-055A7437E4F0}">
            <x14:dataBar minLength="0" maxLength="100" gradient="0" direction="leftToRight">
              <x14:cfvo type="num">
                <xm:f>-100</xm:f>
              </x14:cfvo>
              <x14:cfvo type="num">
                <xm:f>200</xm:f>
              </x14:cfvo>
              <x14:negativeFillColor theme="4"/>
              <x14:axisColor theme="1"/>
            </x14:dataBar>
          </x14:cfRule>
          <xm:sqref>O36:O54</xm:sqref>
        </x14:conditionalFormatting>
        <x14:conditionalFormatting xmlns:xm="http://schemas.microsoft.com/office/excel/2006/main">
          <x14:cfRule type="dataBar" id="{0995EBFE-5EB6-4EF5-BAF0-97CBB9D2FF0B}">
            <x14:dataBar minLength="0" maxLength="100" gradient="0" direction="leftToRight">
              <x14:cfvo type="num">
                <xm:f>-100</xm:f>
              </x14:cfvo>
              <x14:cfvo type="num">
                <xm:f>200</xm:f>
              </x14:cfvo>
              <x14:negativeFillColor theme="4"/>
              <x14:axisColor theme="1"/>
            </x14:dataBar>
          </x14:cfRule>
          <xm:sqref>O59:O64</xm:sqref>
        </x14:conditionalFormatting>
        <x14:conditionalFormatting xmlns:xm="http://schemas.microsoft.com/office/excel/2006/main">
          <x14:cfRule type="dataBar" id="{2F5391E3-6330-46F6-80A2-624C152674E9}">
            <x14:dataBar minLength="0" maxLength="100" gradient="0" direction="leftToRight">
              <x14:cfvo type="num">
                <xm:f>-100</xm:f>
              </x14:cfvo>
              <x14:cfvo type="num">
                <xm:f>200</xm:f>
              </x14:cfvo>
              <x14:negativeFillColor theme="4"/>
              <x14:axisColor theme="1"/>
            </x14:dataBar>
          </x14:cfRule>
          <xm:sqref>G194:G198</xm:sqref>
        </x14:conditionalFormatting>
        <x14:conditionalFormatting xmlns:xm="http://schemas.microsoft.com/office/excel/2006/main">
          <x14:cfRule type="dataBar" id="{94FF5D4B-BAFE-4859-B53F-D2395285FB15}">
            <x14:dataBar minLength="0" maxLength="100" gradient="0" direction="leftToRight">
              <x14:cfvo type="num">
                <xm:f>-100</xm:f>
              </x14:cfvo>
              <x14:cfvo type="num">
                <xm:f>200</xm:f>
              </x14:cfvo>
              <x14:negativeFillColor theme="4"/>
              <x14:axisColor theme="1"/>
            </x14:dataBar>
          </x14:cfRule>
          <xm:sqref>M194:M198</xm:sqref>
        </x14:conditionalFormatting>
        <x14:conditionalFormatting xmlns:xm="http://schemas.microsoft.com/office/excel/2006/main">
          <x14:cfRule type="dataBar" id="{28122747-31CD-4C49-A25A-CAED6702BB48}">
            <x14:dataBar minLength="0" maxLength="100" gradient="0" direction="leftToRight">
              <x14:cfvo type="num">
                <xm:f>-100</xm:f>
              </x14:cfvo>
              <x14:cfvo type="num">
                <xm:f>200</xm:f>
              </x14:cfvo>
              <x14:negativeFillColor theme="4"/>
              <x14:axisColor theme="1"/>
            </x14:dataBar>
          </x14:cfRule>
          <xm:sqref>G206:G208</xm:sqref>
        </x14:conditionalFormatting>
        <x14:conditionalFormatting xmlns:xm="http://schemas.microsoft.com/office/excel/2006/main">
          <x14:cfRule type="dataBar" id="{82D7DAC9-E50F-457C-B36D-A84001970407}">
            <x14:dataBar minLength="0" maxLength="100" gradient="0" direction="leftToRight">
              <x14:cfvo type="num">
                <xm:f>-100</xm:f>
              </x14:cfvo>
              <x14:cfvo type="num">
                <xm:f>200</xm:f>
              </x14:cfvo>
              <x14:negativeFillColor theme="4"/>
              <x14:axisColor theme="1"/>
            </x14:dataBar>
          </x14:cfRule>
          <xm:sqref>G97 M97</xm:sqref>
        </x14:conditionalFormatting>
        <x14:conditionalFormatting xmlns:xm="http://schemas.microsoft.com/office/excel/2006/main">
          <x14:cfRule type="dataBar" id="{B281613D-F430-4CE6-8476-D6B4DE6EC590}">
            <x14:dataBar minLength="0" maxLength="100" gradient="0" direction="leftToRight">
              <x14:cfvo type="num">
                <xm:f>-100</xm:f>
              </x14:cfvo>
              <x14:cfvo type="num">
                <xm:f>200</xm:f>
              </x14:cfvo>
              <x14:negativeFillColor theme="4"/>
              <x14:axisColor theme="1"/>
            </x14:dataBar>
          </x14:cfRule>
          <xm:sqref>G107 M107</xm:sqref>
        </x14:conditionalFormatting>
        <x14:conditionalFormatting xmlns:xm="http://schemas.microsoft.com/office/excel/2006/main">
          <x14:cfRule type="dataBar" id="{11791A34-FDA9-4483-9B18-317895676583}">
            <x14:dataBar minLength="0" maxLength="100" gradient="0" direction="leftToRight">
              <x14:cfvo type="num">
                <xm:f>-100</xm:f>
              </x14:cfvo>
              <x14:cfvo type="num">
                <xm:f>200</xm:f>
              </x14:cfvo>
              <x14:negativeFillColor theme="4"/>
              <x14:axisColor theme="1"/>
            </x14:dataBar>
          </x14:cfRule>
          <xm:sqref>M146 G146</xm:sqref>
        </x14:conditionalFormatting>
        <x14:conditionalFormatting xmlns:xm="http://schemas.microsoft.com/office/excel/2006/main">
          <x14:cfRule type="dataBar" id="{CEDE72FB-64D2-40E2-9D9E-373EEB0A209B}">
            <x14:dataBar minLength="0" maxLength="100" gradient="0" direction="leftToRight">
              <x14:cfvo type="num">
                <xm:f>-100</xm:f>
              </x14:cfvo>
              <x14:cfvo type="num">
                <xm:f>200</xm:f>
              </x14:cfvo>
              <x14:negativeFillColor theme="4"/>
              <x14:axisColor theme="1"/>
            </x14:dataBar>
          </x14:cfRule>
          <xm:sqref>G152 M152</xm:sqref>
        </x14:conditionalFormatting>
        <x14:conditionalFormatting xmlns:xm="http://schemas.microsoft.com/office/excel/2006/main">
          <x14:cfRule type="dataBar" id="{AD36FCD0-EE93-4E90-B11C-F2514CB25343}">
            <x14:dataBar minLength="0" maxLength="100" gradient="0" direction="leftToRight">
              <x14:cfvo type="num">
                <xm:f>-100</xm:f>
              </x14:cfvo>
              <x14:cfvo type="num">
                <xm:f>200</xm:f>
              </x14:cfvo>
              <x14:negativeFillColor theme="4"/>
              <x14:axisColor theme="1"/>
            </x14:dataBar>
          </x14:cfRule>
          <xm:sqref>G180 M180</xm:sqref>
        </x14:conditionalFormatting>
        <x14:conditionalFormatting xmlns:xm="http://schemas.microsoft.com/office/excel/2006/main">
          <x14:cfRule type="dataBar" id="{D8BFCA53-F82D-4A03-8CCF-BF9C3C963624}">
            <x14:dataBar minLength="0" maxLength="100" gradient="0" direction="leftToRight">
              <x14:cfvo type="num">
                <xm:f>-100</xm:f>
              </x14:cfvo>
              <x14:cfvo type="num">
                <xm:f>200</xm:f>
              </x14:cfvo>
              <x14:negativeFillColor theme="4"/>
              <x14:axisColor theme="1"/>
            </x14:dataBar>
          </x14:cfRule>
          <xm:sqref>G82 M82</xm:sqref>
        </x14:conditionalFormatting>
        <x14:conditionalFormatting xmlns:xm="http://schemas.microsoft.com/office/excel/2006/main">
          <x14:cfRule type="dataBar" id="{F843D089-1188-4DA6-BB5C-2604DEFA9D87}">
            <x14:dataBar minLength="0" maxLength="100" gradient="0" direction="leftToRight">
              <x14:cfvo type="num">
                <xm:f>-100</xm:f>
              </x14:cfvo>
              <x14:cfvo type="num">
                <xm:f>200</xm:f>
              </x14:cfvo>
              <x14:negativeFillColor theme="4"/>
              <x14:axisColor theme="1"/>
            </x14:dataBar>
          </x14:cfRule>
          <xm:sqref>G213</xm:sqref>
        </x14:conditionalFormatting>
        <x14:conditionalFormatting xmlns:xm="http://schemas.microsoft.com/office/excel/2006/main">
          <x14:cfRule type="dataBar" id="{0107D665-CC1D-424F-8E59-90C6C73FA5C2}">
            <x14:dataBar minLength="0" maxLength="100" gradient="0" direction="leftToRight">
              <x14:cfvo type="num">
                <xm:f>-100</xm:f>
              </x14:cfvo>
              <x14:cfvo type="num">
                <xm:f>200</xm:f>
              </x14:cfvo>
              <x14:negativeFillColor theme="4"/>
              <x14:axisColor theme="1"/>
            </x14:dataBar>
          </x14:cfRule>
          <xm:sqref>G238</xm:sqref>
        </x14:conditionalFormatting>
        <x14:conditionalFormatting xmlns:xm="http://schemas.microsoft.com/office/excel/2006/main">
          <x14:cfRule type="dataBar" id="{C79AF393-9FA5-4200-ADBD-27D35E8013B7}">
            <x14:dataBar minLength="0" maxLength="100" gradient="0" direction="leftToRight">
              <x14:cfvo type="num">
                <xm:f>-100</xm:f>
              </x14:cfvo>
              <x14:cfvo type="num">
                <xm:f>200</xm:f>
              </x14:cfvo>
              <x14:negativeFillColor theme="4"/>
              <x14:axisColor theme="1"/>
            </x14:dataBar>
          </x14:cfRule>
          <xm:sqref>G87 M87</xm:sqref>
        </x14:conditionalFormatting>
        <x14:conditionalFormatting xmlns:xm="http://schemas.microsoft.com/office/excel/2006/main">
          <x14:cfRule type="dataBar" id="{6309A042-7D5F-4A21-8DEC-CCC915A91347}">
            <x14:dataBar minLength="0" maxLength="100" gradient="0" direction="leftToRight">
              <x14:cfvo type="num">
                <xm:f>-100</xm:f>
              </x14:cfvo>
              <x14:cfvo type="num">
                <xm:f>200</xm:f>
              </x14:cfvo>
              <x14:negativeFillColor theme="4"/>
              <x14:axisColor theme="1"/>
            </x14:dataBar>
          </x14:cfRule>
          <xm:sqref>G65 M65</xm:sqref>
        </x14:conditionalFormatting>
        <x14:conditionalFormatting xmlns:xm="http://schemas.microsoft.com/office/excel/2006/main">
          <x14:cfRule type="dataBar" id="{D36CB830-23D4-4F7D-B404-D91B37A19560}">
            <x14:dataBar minLength="0" maxLength="100" gradient="0" direction="leftToRight">
              <x14:cfvo type="num">
                <xm:f>-100</xm:f>
              </x14:cfvo>
              <x14:cfvo type="num">
                <xm:f>200</xm:f>
              </x14:cfvo>
              <x14:negativeFillColor theme="4"/>
              <x14:axisColor theme="1"/>
            </x14:dataBar>
          </x14:cfRule>
          <xm:sqref>G199 M199</xm:sqref>
        </x14:conditionalFormatting>
        <x14:conditionalFormatting xmlns:xm="http://schemas.microsoft.com/office/excel/2006/main">
          <x14:cfRule type="dataBar" id="{9C8D381E-3F3B-476D-9DD7-EB9341E62EEC}">
            <x14:dataBar minLength="0" maxLength="100" gradient="0" direction="leftToRight">
              <x14:cfvo type="num">
                <xm:f>-100</xm:f>
              </x14:cfvo>
              <x14:cfvo type="num">
                <xm:f>200</xm:f>
              </x14:cfvo>
              <x14:negativeFillColor theme="4"/>
              <x14:axisColor theme="1"/>
            </x14:dataBar>
          </x14:cfRule>
          <xm:sqref>G244 M244</xm:sqref>
        </x14:conditionalFormatting>
        <x14:conditionalFormatting xmlns:xm="http://schemas.microsoft.com/office/excel/2006/main">
          <x14:cfRule type="dataBar" id="{81DDA054-D8C5-4BCF-B9E4-D6C1EC32E0EC}">
            <x14:dataBar minLength="0" maxLength="100" gradient="0" direction="leftToRight">
              <x14:cfvo type="num">
                <xm:f>-100</xm:f>
              </x14:cfvo>
              <x14:cfvo type="num">
                <xm:f>200</xm:f>
              </x14:cfvo>
              <x14:negativeFillColor theme="4"/>
              <x14:axisColor theme="1"/>
            </x14:dataBar>
          </x14:cfRule>
          <xm:sqref>G264 M264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7"/>
  </sheetPr>
  <dimension ref="A1:R268"/>
  <sheetViews>
    <sheetView showGridLines="0" zoomScaleNormal="100" workbookViewId="0"/>
  </sheetViews>
  <sheetFormatPr defaultColWidth="8.875" defaultRowHeight="16.5"/>
  <cols>
    <col min="1" max="18" width="8.875" customWidth="1"/>
  </cols>
  <sheetData>
    <row r="1" spans="1:18">
      <c r="A1" s="6" t="s">
        <v>248</v>
      </c>
    </row>
    <row r="15" spans="1:18">
      <c r="R15" s="203" t="s">
        <v>249</v>
      </c>
    </row>
    <row r="16" spans="1:18" ht="9" customHeight="1">
      <c r="A16" s="10"/>
      <c r="B16" s="10"/>
      <c r="C16" s="10"/>
      <c r="D16" s="10"/>
      <c r="E16" s="10"/>
      <c r="F16" s="10"/>
      <c r="G16" s="10"/>
      <c r="H16" s="10"/>
      <c r="J16" s="10"/>
      <c r="K16" s="10"/>
      <c r="L16" s="10"/>
      <c r="M16" s="10"/>
      <c r="N16" s="10"/>
      <c r="O16" s="10"/>
      <c r="P16" s="10"/>
      <c r="Q16" s="10"/>
    </row>
    <row r="17" spans="1:17">
      <c r="I17" s="203" t="s">
        <v>249</v>
      </c>
      <c r="J17" s="92"/>
      <c r="K17" s="92"/>
      <c r="L17" s="92"/>
      <c r="M17" s="92"/>
      <c r="N17" s="92"/>
      <c r="O17" s="92"/>
      <c r="P17" s="92"/>
      <c r="Q17" s="92"/>
    </row>
    <row r="18" spans="1:17">
      <c r="A18" s="11"/>
    </row>
    <row r="19" spans="1:17">
      <c r="A19" s="6" t="s">
        <v>250</v>
      </c>
    </row>
    <row r="20" spans="1:17">
      <c r="A20" s="13" t="s">
        <v>251</v>
      </c>
      <c r="J20" s="13" t="s">
        <v>252</v>
      </c>
    </row>
    <row r="33" spans="1:18" ht="9" customHeight="1">
      <c r="A33" s="10"/>
      <c r="B33" s="10"/>
      <c r="C33" s="10"/>
      <c r="D33" s="10"/>
      <c r="E33" s="10"/>
      <c r="F33" s="10"/>
      <c r="G33" s="10"/>
      <c r="H33" s="10"/>
      <c r="J33" s="10"/>
      <c r="K33" s="10"/>
      <c r="L33" s="10"/>
      <c r="M33" s="10"/>
      <c r="N33" s="10"/>
      <c r="O33" s="10"/>
      <c r="P33" s="10"/>
      <c r="Q33" s="10"/>
    </row>
    <row r="34" spans="1:18">
      <c r="I34" s="203" t="s">
        <v>253</v>
      </c>
      <c r="J34" s="203"/>
      <c r="K34" s="203"/>
      <c r="L34" s="203"/>
      <c r="M34" s="203"/>
      <c r="N34" s="203"/>
      <c r="O34" s="203"/>
      <c r="P34" s="203"/>
      <c r="Q34" s="203"/>
      <c r="R34" s="203" t="s">
        <v>254</v>
      </c>
    </row>
    <row r="36" spans="1:18">
      <c r="A36" s="6" t="s">
        <v>101</v>
      </c>
    </row>
    <row r="48" spans="1:18" ht="9" customHeight="1">
      <c r="A48" s="10"/>
      <c r="B48" s="10"/>
      <c r="C48" s="10"/>
      <c r="D48" s="10"/>
      <c r="E48" s="10"/>
      <c r="F48" s="10"/>
      <c r="G48" s="10"/>
      <c r="H48" s="10"/>
      <c r="J48" s="10"/>
      <c r="K48" s="10"/>
      <c r="L48" s="10"/>
      <c r="M48" s="10"/>
      <c r="N48" s="10"/>
      <c r="O48" s="10"/>
      <c r="P48" s="10"/>
      <c r="Q48" s="10"/>
    </row>
    <row r="49" spans="1:18">
      <c r="B49" s="92"/>
      <c r="C49" s="92"/>
      <c r="D49" s="92"/>
      <c r="E49" s="92"/>
      <c r="F49" s="92"/>
      <c r="G49" s="92"/>
      <c r="H49" s="92"/>
      <c r="I49" s="203" t="s">
        <v>255</v>
      </c>
      <c r="J49" s="248"/>
      <c r="K49" s="248"/>
      <c r="L49" s="248"/>
      <c r="M49" s="248"/>
      <c r="N49" s="248"/>
      <c r="O49" s="248"/>
      <c r="P49" s="248"/>
      <c r="Q49" s="248"/>
      <c r="R49" s="248"/>
    </row>
    <row r="50" spans="1:18">
      <c r="B50" s="92"/>
      <c r="C50" s="92"/>
      <c r="D50" s="92"/>
      <c r="E50" s="92"/>
      <c r="F50" s="92"/>
      <c r="G50" s="92"/>
      <c r="H50" s="92"/>
      <c r="I50" s="203" t="s">
        <v>256</v>
      </c>
      <c r="J50" s="248"/>
      <c r="K50" s="248"/>
      <c r="L50" s="248"/>
      <c r="M50" s="248"/>
      <c r="N50" s="248"/>
      <c r="O50" s="248"/>
      <c r="P50" s="248"/>
      <c r="Q50" s="248"/>
      <c r="R50" s="248"/>
    </row>
    <row r="52" spans="1:18">
      <c r="A52" s="7" t="s">
        <v>105</v>
      </c>
    </row>
    <row r="68" spans="1:18" ht="9" customHeight="1">
      <c r="A68" s="10"/>
      <c r="B68" s="10"/>
      <c r="C68" s="10"/>
      <c r="D68" s="10"/>
      <c r="E68" s="10"/>
      <c r="F68" s="10"/>
      <c r="G68" s="10"/>
      <c r="H68" s="10"/>
      <c r="J68" s="10"/>
      <c r="K68" s="10"/>
      <c r="L68" s="10"/>
      <c r="M68" s="10"/>
      <c r="N68" s="10"/>
      <c r="O68" s="10"/>
      <c r="P68" s="10"/>
      <c r="Q68" s="10"/>
    </row>
    <row r="69" spans="1:18">
      <c r="B69" s="92"/>
      <c r="C69" s="92"/>
      <c r="D69" s="92"/>
      <c r="E69" s="92"/>
      <c r="F69" s="92"/>
      <c r="G69" s="92"/>
      <c r="H69" s="92"/>
      <c r="I69" s="203" t="s">
        <v>255</v>
      </c>
      <c r="J69" s="248"/>
      <c r="K69" s="248"/>
      <c r="L69" s="248"/>
      <c r="M69" s="248"/>
      <c r="N69" s="248"/>
      <c r="O69" s="248"/>
      <c r="P69" s="248"/>
      <c r="Q69" s="248"/>
      <c r="R69" s="248"/>
    </row>
    <row r="70" spans="1:18">
      <c r="B70" s="92"/>
      <c r="C70" s="92"/>
      <c r="D70" s="92"/>
      <c r="E70" s="92"/>
      <c r="F70" s="92"/>
      <c r="G70" s="92"/>
      <c r="H70" s="92"/>
      <c r="I70" s="203" t="s">
        <v>257</v>
      </c>
      <c r="J70" s="248"/>
      <c r="K70" s="248"/>
      <c r="L70" s="248"/>
      <c r="M70" s="248"/>
      <c r="N70" s="248"/>
      <c r="O70" s="248"/>
      <c r="P70" s="248"/>
      <c r="Q70" s="248"/>
      <c r="R70" s="248"/>
    </row>
    <row r="71" spans="1:18">
      <c r="A71" s="11"/>
    </row>
    <row r="72" spans="1:18">
      <c r="A72" s="7" t="s">
        <v>113</v>
      </c>
    </row>
    <row r="78" spans="1:18" s="198" customFormat="1"/>
    <row r="90" spans="1:18" ht="9" customHeight="1">
      <c r="A90" s="10"/>
      <c r="B90" s="10"/>
      <c r="C90" s="10"/>
      <c r="D90" s="10"/>
      <c r="E90" s="10"/>
      <c r="F90" s="10"/>
      <c r="G90" s="10"/>
      <c r="H90" s="10"/>
      <c r="J90" s="10"/>
      <c r="K90" s="10"/>
      <c r="L90" s="10"/>
      <c r="M90" s="10"/>
      <c r="N90" s="10"/>
      <c r="O90" s="10"/>
      <c r="P90" s="10"/>
      <c r="Q90" s="10"/>
    </row>
    <row r="91" spans="1:18">
      <c r="B91" s="92"/>
      <c r="C91" s="92"/>
      <c r="D91" s="92"/>
      <c r="E91" s="92"/>
      <c r="F91" s="92"/>
      <c r="G91" s="92"/>
      <c r="H91" s="92"/>
      <c r="I91" s="203" t="s">
        <v>255</v>
      </c>
      <c r="J91" s="248"/>
      <c r="K91" s="248"/>
      <c r="L91" s="248"/>
      <c r="M91" s="248"/>
      <c r="N91" s="248"/>
      <c r="O91" s="248"/>
      <c r="P91" s="248"/>
      <c r="Q91" s="248"/>
      <c r="R91" s="248"/>
    </row>
    <row r="92" spans="1:18">
      <c r="B92" s="92"/>
      <c r="C92" s="92"/>
      <c r="D92" s="92"/>
      <c r="E92" s="92"/>
      <c r="F92" s="92"/>
      <c r="G92" s="92"/>
      <c r="H92" s="92"/>
      <c r="I92" s="203" t="s">
        <v>258</v>
      </c>
      <c r="J92" s="248"/>
      <c r="K92" s="248"/>
      <c r="L92" s="248"/>
      <c r="M92" s="248"/>
      <c r="N92" s="248"/>
      <c r="O92" s="248"/>
      <c r="P92" s="248"/>
      <c r="Q92" s="248"/>
      <c r="R92" s="248"/>
    </row>
    <row r="93" spans="1:18">
      <c r="A93" s="11"/>
    </row>
    <row r="94" spans="1:18">
      <c r="A94" s="7" t="s">
        <v>149</v>
      </c>
    </row>
    <row r="108" spans="1:18" ht="9" customHeight="1">
      <c r="A108" s="10"/>
      <c r="B108" s="10"/>
      <c r="C108" s="10"/>
      <c r="D108" s="10"/>
      <c r="E108" s="10"/>
      <c r="F108" s="10"/>
      <c r="G108" s="10"/>
      <c r="H108" s="10"/>
      <c r="J108" s="10"/>
      <c r="K108" s="10"/>
      <c r="L108" s="10"/>
      <c r="M108" s="10"/>
      <c r="N108" s="10"/>
      <c r="O108" s="10"/>
      <c r="P108" s="10"/>
      <c r="Q108" s="10"/>
    </row>
    <row r="109" spans="1:18">
      <c r="B109" s="92"/>
      <c r="C109" s="92"/>
      <c r="D109" s="92"/>
      <c r="E109" s="92"/>
      <c r="F109" s="92"/>
      <c r="G109" s="92"/>
      <c r="H109" s="92"/>
      <c r="I109" s="203" t="s">
        <v>255</v>
      </c>
      <c r="J109" s="248"/>
      <c r="K109" s="248"/>
      <c r="L109" s="248"/>
      <c r="M109" s="248"/>
      <c r="N109" s="248"/>
      <c r="O109" s="248"/>
      <c r="P109" s="248"/>
      <c r="Q109" s="248"/>
      <c r="R109" s="248"/>
    </row>
    <row r="110" spans="1:18">
      <c r="B110" s="92"/>
      <c r="C110" s="92"/>
      <c r="D110" s="92"/>
      <c r="E110" s="92"/>
      <c r="F110" s="92"/>
      <c r="G110" s="92"/>
      <c r="H110" s="92"/>
      <c r="I110" s="203" t="s">
        <v>259</v>
      </c>
      <c r="J110" s="248"/>
      <c r="K110" s="248"/>
      <c r="L110" s="248"/>
      <c r="M110" s="248"/>
      <c r="N110" s="248"/>
      <c r="O110" s="248"/>
      <c r="P110" s="248"/>
      <c r="Q110" s="248"/>
      <c r="R110" s="248"/>
    </row>
    <row r="111" spans="1:18">
      <c r="A111" s="7"/>
    </row>
    <row r="112" spans="1:18">
      <c r="A112" s="6" t="s">
        <v>145</v>
      </c>
    </row>
    <row r="119" spans="1:18" ht="10.5" customHeight="1"/>
    <row r="124" spans="1:18" ht="9" customHeight="1">
      <c r="A124" s="10"/>
      <c r="B124" s="10"/>
      <c r="C124" s="10"/>
      <c r="D124" s="10"/>
      <c r="E124" s="10"/>
      <c r="F124" s="10"/>
      <c r="G124" s="10"/>
      <c r="H124" s="10"/>
      <c r="J124" s="10"/>
      <c r="K124" s="10"/>
      <c r="L124" s="10"/>
      <c r="M124" s="10"/>
      <c r="N124" s="10"/>
      <c r="O124" s="10"/>
      <c r="P124" s="10"/>
      <c r="Q124" s="10"/>
    </row>
    <row r="125" spans="1:18">
      <c r="B125" s="92"/>
      <c r="C125" s="92"/>
      <c r="D125" s="92"/>
      <c r="E125" s="92"/>
      <c r="F125" s="92"/>
      <c r="G125" s="92"/>
      <c r="H125" s="92"/>
      <c r="I125" s="203" t="s">
        <v>260</v>
      </c>
      <c r="J125" s="248"/>
      <c r="K125" s="248"/>
      <c r="L125" s="248"/>
      <c r="M125" s="248"/>
      <c r="N125" s="248"/>
      <c r="O125" s="248"/>
      <c r="P125" s="248"/>
      <c r="Q125" s="248"/>
      <c r="R125" s="248"/>
    </row>
    <row r="126" spans="1:18">
      <c r="B126" s="92"/>
      <c r="C126" s="92"/>
      <c r="D126" s="92"/>
      <c r="E126" s="92"/>
      <c r="F126" s="92"/>
      <c r="G126" s="92"/>
      <c r="H126" s="92"/>
      <c r="I126" s="203" t="s">
        <v>261</v>
      </c>
      <c r="J126" s="248"/>
      <c r="K126" s="248"/>
      <c r="L126" s="248"/>
      <c r="M126" s="248"/>
      <c r="N126" s="248"/>
      <c r="O126" s="248"/>
      <c r="P126" s="248"/>
      <c r="Q126" s="248"/>
      <c r="R126" s="248"/>
    </row>
    <row r="127" spans="1:18">
      <c r="A127" s="7"/>
    </row>
    <row r="128" spans="1:18">
      <c r="A128" s="6" t="s">
        <v>262</v>
      </c>
    </row>
    <row r="140" spans="1:18" ht="9" customHeight="1">
      <c r="A140" s="10"/>
      <c r="B140" s="10"/>
      <c r="C140" s="10"/>
      <c r="D140" s="10"/>
      <c r="E140" s="10"/>
      <c r="F140" s="10"/>
      <c r="G140" s="10"/>
      <c r="H140" s="10"/>
      <c r="J140" s="10"/>
      <c r="K140" s="10"/>
      <c r="L140" s="10"/>
      <c r="M140" s="10"/>
      <c r="N140" s="10"/>
      <c r="O140" s="10"/>
      <c r="P140" s="10"/>
      <c r="Q140" s="10"/>
    </row>
    <row r="142" spans="1:18">
      <c r="A142" s="7"/>
    </row>
    <row r="143" spans="1:18">
      <c r="A143" s="7"/>
    </row>
    <row r="144" spans="1:18">
      <c r="B144" s="92"/>
      <c r="C144" s="92"/>
      <c r="D144" s="92"/>
      <c r="E144" s="92"/>
      <c r="F144" s="92"/>
      <c r="G144" s="92"/>
      <c r="H144" s="92"/>
      <c r="I144" s="203" t="s">
        <v>255</v>
      </c>
      <c r="J144" s="248"/>
      <c r="K144" s="248"/>
      <c r="L144" s="248"/>
      <c r="M144" s="248"/>
      <c r="N144" s="248"/>
      <c r="O144" s="248"/>
      <c r="P144" s="248"/>
      <c r="Q144" s="248"/>
      <c r="R144" s="248"/>
    </row>
    <row r="145" spans="1:18">
      <c r="B145" s="92"/>
      <c r="C145" s="92"/>
      <c r="D145" s="92"/>
      <c r="E145" s="92"/>
      <c r="F145" s="92"/>
      <c r="G145" s="92"/>
      <c r="H145" s="92"/>
      <c r="I145" s="203" t="s">
        <v>263</v>
      </c>
      <c r="J145" s="248"/>
      <c r="K145" s="248"/>
      <c r="L145" s="248"/>
      <c r="M145" s="248"/>
      <c r="N145" s="248"/>
      <c r="O145" s="248"/>
      <c r="P145" s="248"/>
      <c r="Q145" s="248"/>
      <c r="R145" s="248"/>
    </row>
    <row r="146" spans="1:18">
      <c r="A146" s="7"/>
    </row>
    <row r="147" spans="1:18" ht="20.25">
      <c r="A147" s="5" t="s">
        <v>184</v>
      </c>
    </row>
    <row r="148" spans="1:18">
      <c r="A148" s="6" t="s">
        <v>185</v>
      </c>
    </row>
    <row r="149" spans="1:18">
      <c r="A149" s="8" t="s">
        <v>264</v>
      </c>
      <c r="J149" s="8"/>
    </row>
    <row r="164" spans="1:18" ht="9" customHeight="1">
      <c r="A164" s="10"/>
      <c r="B164" s="10"/>
      <c r="C164" s="10"/>
      <c r="D164" s="10"/>
      <c r="E164" s="10"/>
      <c r="F164" s="10"/>
      <c r="G164" s="10"/>
      <c r="H164" s="10"/>
      <c r="J164" s="10"/>
      <c r="K164" s="10"/>
      <c r="L164" s="10"/>
      <c r="M164" s="10"/>
      <c r="N164" s="10"/>
      <c r="O164" s="10"/>
      <c r="P164" s="10"/>
      <c r="Q164" s="10"/>
    </row>
    <row r="165" spans="1:18">
      <c r="B165" s="92"/>
      <c r="C165" s="92"/>
      <c r="D165" s="92"/>
      <c r="E165" s="92"/>
      <c r="F165" s="92"/>
      <c r="G165" s="92"/>
      <c r="H165" s="92"/>
      <c r="I165" s="203" t="s">
        <v>265</v>
      </c>
      <c r="J165" s="248"/>
      <c r="K165" s="248"/>
      <c r="L165" s="248"/>
      <c r="M165" s="248"/>
      <c r="N165" s="248"/>
      <c r="O165" s="248"/>
      <c r="P165" s="248"/>
      <c r="Q165" s="248"/>
      <c r="R165" s="248"/>
    </row>
    <row r="166" spans="1:18">
      <c r="A166" s="203"/>
      <c r="B166" s="203"/>
      <c r="C166" s="203"/>
      <c r="D166" s="203"/>
      <c r="E166" s="203"/>
      <c r="F166" s="203"/>
      <c r="G166" s="203"/>
      <c r="H166" s="203"/>
      <c r="I166" s="203"/>
      <c r="J166" s="203"/>
      <c r="K166" s="203"/>
      <c r="L166" s="203"/>
      <c r="M166" s="203"/>
      <c r="N166" s="203"/>
      <c r="O166" s="203"/>
      <c r="P166" s="203"/>
      <c r="Q166" s="203"/>
      <c r="R166" s="203"/>
    </row>
    <row r="167" spans="1:18">
      <c r="A167" s="6" t="s">
        <v>188</v>
      </c>
    </row>
    <row r="168" spans="1:18">
      <c r="A168" s="8" t="s">
        <v>264</v>
      </c>
      <c r="J168" s="8"/>
    </row>
    <row r="183" spans="1:18" ht="9" customHeight="1">
      <c r="A183" s="10"/>
      <c r="B183" s="10"/>
      <c r="C183" s="10"/>
      <c r="D183" s="10"/>
      <c r="E183" s="10"/>
      <c r="F183" s="10"/>
      <c r="G183" s="10"/>
      <c r="H183" s="10"/>
      <c r="J183" s="10"/>
      <c r="K183" s="10"/>
      <c r="L183" s="10"/>
      <c r="M183" s="10"/>
      <c r="N183" s="10"/>
      <c r="O183" s="10"/>
      <c r="P183" s="10"/>
      <c r="Q183" s="10"/>
    </row>
    <row r="184" spans="1:18">
      <c r="B184" s="92"/>
      <c r="C184" s="92"/>
      <c r="D184" s="92"/>
      <c r="E184" s="92"/>
      <c r="F184" s="92"/>
      <c r="G184" s="92"/>
      <c r="H184" s="92"/>
      <c r="I184" s="203" t="s">
        <v>266</v>
      </c>
      <c r="J184" s="248"/>
      <c r="K184" s="248"/>
      <c r="L184" s="248"/>
      <c r="M184" s="248"/>
      <c r="N184" s="248"/>
      <c r="O184" s="248"/>
      <c r="P184" s="248"/>
      <c r="Q184" s="248"/>
      <c r="R184" s="248"/>
    </row>
    <row r="185" spans="1:18">
      <c r="A185" s="203"/>
      <c r="B185" s="203"/>
      <c r="C185" s="203"/>
      <c r="D185" s="203"/>
      <c r="E185" s="203"/>
      <c r="F185" s="203"/>
      <c r="G185" s="203"/>
      <c r="H185" s="203"/>
      <c r="I185" s="203"/>
      <c r="J185" s="203"/>
      <c r="K185" s="203"/>
      <c r="L185" s="203"/>
      <c r="M185" s="203"/>
      <c r="N185" s="203"/>
      <c r="O185" s="203"/>
      <c r="P185" s="203"/>
      <c r="Q185" s="203"/>
      <c r="R185" s="203"/>
    </row>
    <row r="186" spans="1:18">
      <c r="A186" s="6" t="s">
        <v>191</v>
      </c>
    </row>
    <row r="187" spans="1:18">
      <c r="A187" s="8" t="s">
        <v>264</v>
      </c>
      <c r="J187" s="8"/>
    </row>
    <row r="202" spans="1:18" ht="9" customHeight="1">
      <c r="A202" s="10"/>
      <c r="B202" s="10"/>
      <c r="C202" s="10"/>
      <c r="D202" s="10"/>
      <c r="E202" s="10"/>
      <c r="F202" s="10"/>
      <c r="G202" s="10"/>
      <c r="H202" s="10"/>
      <c r="J202" s="10"/>
      <c r="K202" s="10"/>
      <c r="L202" s="10"/>
      <c r="M202" s="10"/>
      <c r="N202" s="10"/>
      <c r="O202" s="10"/>
      <c r="P202" s="10"/>
      <c r="Q202" s="10"/>
    </row>
    <row r="203" spans="1:18">
      <c r="B203" s="92"/>
      <c r="C203" s="92"/>
      <c r="D203" s="92"/>
      <c r="E203" s="92"/>
      <c r="F203" s="92"/>
      <c r="G203" s="92"/>
      <c r="H203" s="92"/>
      <c r="I203" s="203" t="s">
        <v>267</v>
      </c>
      <c r="J203" s="248"/>
      <c r="K203" s="248"/>
      <c r="L203" s="248"/>
      <c r="M203" s="248"/>
      <c r="N203" s="248"/>
      <c r="O203" s="248"/>
      <c r="P203" s="248"/>
      <c r="Q203" s="248"/>
      <c r="R203" s="248"/>
    </row>
    <row r="204" spans="1:18">
      <c r="A204" s="203"/>
      <c r="B204" s="203"/>
      <c r="C204" s="203"/>
      <c r="D204" s="203"/>
      <c r="E204" s="203"/>
      <c r="F204" s="203"/>
      <c r="G204" s="203"/>
      <c r="H204" s="203"/>
    </row>
    <row r="205" spans="1:18">
      <c r="A205" s="6" t="s">
        <v>214</v>
      </c>
    </row>
    <row r="206" spans="1:18">
      <c r="A206" s="8" t="s">
        <v>264</v>
      </c>
      <c r="J206" s="8"/>
    </row>
    <row r="221" spans="1:18" ht="9" customHeight="1">
      <c r="A221" s="10"/>
      <c r="B221" s="10"/>
      <c r="C221" s="10"/>
      <c r="D221" s="10"/>
      <c r="E221" s="10"/>
      <c r="F221" s="10"/>
      <c r="G221" s="10"/>
      <c r="H221" s="10"/>
      <c r="J221" s="10"/>
      <c r="K221" s="10"/>
      <c r="L221" s="10"/>
      <c r="M221" s="10"/>
      <c r="N221" s="10"/>
      <c r="O221" s="10"/>
      <c r="P221" s="10"/>
      <c r="Q221" s="10"/>
    </row>
    <row r="222" spans="1:18">
      <c r="B222" s="92"/>
      <c r="C222" s="92"/>
      <c r="D222" s="92"/>
      <c r="E222" s="92"/>
      <c r="F222" s="92"/>
      <c r="G222" s="92"/>
      <c r="H222" s="92"/>
      <c r="I222" s="203" t="s">
        <v>268</v>
      </c>
      <c r="J222" s="248"/>
      <c r="K222" s="248"/>
      <c r="L222" s="248"/>
      <c r="M222" s="248"/>
      <c r="N222" s="248"/>
      <c r="O222" s="248"/>
      <c r="P222" s="248"/>
      <c r="Q222" s="248"/>
      <c r="R222" s="248"/>
    </row>
    <row r="223" spans="1:18">
      <c r="A223" s="203"/>
      <c r="B223" s="203"/>
      <c r="C223" s="203"/>
      <c r="D223" s="203"/>
      <c r="E223" s="203"/>
      <c r="F223" s="203"/>
      <c r="G223" s="203"/>
      <c r="H223" s="203"/>
    </row>
    <row r="224" spans="1:18">
      <c r="A224" s="6" t="s">
        <v>269</v>
      </c>
    </row>
    <row r="225" spans="1:10">
      <c r="A225" s="8" t="s">
        <v>264</v>
      </c>
      <c r="J225" s="8"/>
    </row>
    <row r="243" spans="1:18">
      <c r="B243" s="92"/>
      <c r="C243" s="92"/>
      <c r="D243" s="92"/>
      <c r="E243" s="92"/>
      <c r="F243" s="92"/>
      <c r="G243" s="92"/>
      <c r="H243" s="92"/>
      <c r="I243" s="203" t="s">
        <v>270</v>
      </c>
      <c r="J243" s="248"/>
      <c r="K243" s="248"/>
      <c r="L243" s="248"/>
      <c r="M243" s="248"/>
      <c r="N243" s="248"/>
      <c r="O243" s="248"/>
      <c r="P243" s="248"/>
      <c r="Q243" s="248"/>
      <c r="R243" s="248"/>
    </row>
    <row r="244" spans="1:18">
      <c r="A244" s="203"/>
      <c r="B244" s="203"/>
      <c r="C244" s="203"/>
      <c r="D244" s="203"/>
      <c r="E244" s="203"/>
      <c r="F244" s="203"/>
      <c r="G244" s="203"/>
      <c r="H244" s="203"/>
      <c r="J244" s="248"/>
      <c r="K244" s="248"/>
      <c r="L244" s="248"/>
      <c r="M244" s="248"/>
      <c r="N244" s="248"/>
      <c r="O244" s="248"/>
      <c r="P244" s="248"/>
      <c r="Q244" s="248"/>
      <c r="R244" s="248"/>
    </row>
    <row r="245" spans="1:18">
      <c r="A245" s="6" t="s">
        <v>271</v>
      </c>
    </row>
    <row r="246" spans="1:18">
      <c r="A246" s="8" t="s">
        <v>272</v>
      </c>
      <c r="J246" s="8"/>
    </row>
    <row r="264" spans="1:18">
      <c r="J264" s="10"/>
      <c r="K264" s="10"/>
      <c r="L264" s="10"/>
      <c r="M264" s="10"/>
      <c r="N264" s="10"/>
      <c r="O264" s="10"/>
      <c r="P264" s="10"/>
      <c r="Q264" s="10"/>
    </row>
    <row r="265" spans="1:18">
      <c r="B265" s="92"/>
      <c r="C265" s="92"/>
      <c r="D265" s="92"/>
      <c r="E265" s="92"/>
      <c r="F265" s="92"/>
      <c r="G265" s="92"/>
      <c r="H265" s="92"/>
      <c r="I265" s="203" t="s">
        <v>273</v>
      </c>
      <c r="J265" s="248"/>
      <c r="K265" s="248"/>
      <c r="L265" s="248"/>
      <c r="M265" s="248"/>
      <c r="N265" s="248"/>
      <c r="O265" s="248"/>
      <c r="P265" s="248"/>
      <c r="Q265" s="248"/>
      <c r="R265" s="248"/>
    </row>
    <row r="266" spans="1:18">
      <c r="A266" s="203"/>
      <c r="B266" s="203"/>
      <c r="C266" s="203"/>
      <c r="D266" s="203"/>
      <c r="E266" s="203"/>
      <c r="F266" s="203"/>
      <c r="G266" s="203"/>
      <c r="H266" s="203"/>
    </row>
    <row r="267" spans="1:18" ht="20.25">
      <c r="A267" s="5" t="s">
        <v>36</v>
      </c>
    </row>
    <row r="268" spans="1:18">
      <c r="A268" s="6" t="s">
        <v>274</v>
      </c>
      <c r="J268" s="6" t="s">
        <v>275</v>
      </c>
    </row>
  </sheetData>
  <mergeCells count="19">
    <mergeCell ref="J70:R70"/>
    <mergeCell ref="J49:R49"/>
    <mergeCell ref="J50:R50"/>
    <mergeCell ref="J265:R265"/>
    <mergeCell ref="J244:R244"/>
    <mergeCell ref="J243:R243"/>
    <mergeCell ref="J69:R69"/>
    <mergeCell ref="J184:R184"/>
    <mergeCell ref="J222:R222"/>
    <mergeCell ref="J203:R203"/>
    <mergeCell ref="J91:R91"/>
    <mergeCell ref="J109:R109"/>
    <mergeCell ref="J144:R144"/>
    <mergeCell ref="J126:R126"/>
    <mergeCell ref="J110:R110"/>
    <mergeCell ref="J165:R165"/>
    <mergeCell ref="J125:R125"/>
    <mergeCell ref="J145:R145"/>
    <mergeCell ref="J92:R9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6E5FB-3129-4FE0-898A-096CB8363B40}">
  <sheetPr>
    <tabColor theme="7"/>
  </sheetPr>
  <dimension ref="A1:F417"/>
  <sheetViews>
    <sheetView workbookViewId="0">
      <selection sqref="A1:A2"/>
    </sheetView>
  </sheetViews>
  <sheetFormatPr defaultColWidth="9" defaultRowHeight="15"/>
  <cols>
    <col min="1" max="1" width="24.875" style="94" bestFit="1" customWidth="1"/>
    <col min="2" max="2" width="18.875" style="94" customWidth="1"/>
    <col min="3" max="4" width="9" style="94"/>
    <col min="5" max="5" width="14.75" style="94" customWidth="1"/>
    <col min="6" max="16384" width="9" style="9"/>
  </cols>
  <sheetData>
    <row r="1" spans="1:6">
      <c r="A1" s="249" t="s">
        <v>276</v>
      </c>
      <c r="B1" s="249" t="s">
        <v>277</v>
      </c>
      <c r="C1" s="249" t="s">
        <v>278</v>
      </c>
      <c r="D1" s="249" t="s">
        <v>251</v>
      </c>
      <c r="E1" s="172" t="s">
        <v>279</v>
      </c>
      <c r="F1" s="93"/>
    </row>
    <row r="2" spans="1:6">
      <c r="A2" s="249"/>
      <c r="B2" s="249"/>
      <c r="C2" s="249"/>
      <c r="D2" s="249"/>
      <c r="E2" s="173" t="s">
        <v>252</v>
      </c>
      <c r="F2" s="173" t="s">
        <v>251</v>
      </c>
    </row>
    <row r="3" spans="1:6">
      <c r="A3" s="84" t="s">
        <v>280</v>
      </c>
      <c r="B3" s="84" t="s">
        <v>281</v>
      </c>
      <c r="C3" s="84">
        <v>5</v>
      </c>
      <c r="D3" s="84">
        <v>142</v>
      </c>
      <c r="E3" s="84" t="s">
        <v>282</v>
      </c>
      <c r="F3" s="9" t="s">
        <v>282</v>
      </c>
    </row>
    <row r="4" spans="1:6">
      <c r="A4" s="84" t="s">
        <v>283</v>
      </c>
      <c r="B4" s="84" t="s">
        <v>284</v>
      </c>
      <c r="C4" s="84">
        <v>4</v>
      </c>
      <c r="D4" s="84">
        <v>119</v>
      </c>
      <c r="E4" s="84" t="s">
        <v>282</v>
      </c>
      <c r="F4" s="9" t="s">
        <v>282</v>
      </c>
    </row>
    <row r="5" spans="1:6">
      <c r="A5" s="84" t="s">
        <v>285</v>
      </c>
      <c r="B5" s="84" t="s">
        <v>286</v>
      </c>
      <c r="C5" s="84">
        <v>4</v>
      </c>
      <c r="D5" s="84">
        <v>100</v>
      </c>
      <c r="E5" s="84" t="s">
        <v>282</v>
      </c>
      <c r="F5" s="9" t="s">
        <v>282</v>
      </c>
    </row>
    <row r="6" spans="1:6">
      <c r="A6" s="84" t="s">
        <v>287</v>
      </c>
      <c r="B6" s="84" t="s">
        <v>288</v>
      </c>
      <c r="C6" s="84">
        <v>4</v>
      </c>
      <c r="D6" s="84">
        <v>90</v>
      </c>
      <c r="E6" s="84" t="s">
        <v>282</v>
      </c>
      <c r="F6" s="9" t="s">
        <v>282</v>
      </c>
    </row>
    <row r="7" spans="1:6">
      <c r="A7" s="84" t="s">
        <v>289</v>
      </c>
      <c r="B7" s="84" t="s">
        <v>290</v>
      </c>
      <c r="C7" s="84">
        <v>3</v>
      </c>
      <c r="D7" s="84">
        <v>92</v>
      </c>
      <c r="E7" s="84" t="s">
        <v>282</v>
      </c>
      <c r="F7" s="9" t="s">
        <v>282</v>
      </c>
    </row>
    <row r="8" spans="1:6">
      <c r="A8" s="84" t="s">
        <v>291</v>
      </c>
      <c r="B8" s="84" t="s">
        <v>292</v>
      </c>
      <c r="C8" s="84">
        <v>3</v>
      </c>
      <c r="D8" s="84">
        <v>90</v>
      </c>
      <c r="E8" s="84" t="s">
        <v>282</v>
      </c>
      <c r="F8" s="9" t="s">
        <v>282</v>
      </c>
    </row>
    <row r="9" spans="1:6">
      <c r="A9" s="84" t="s">
        <v>293</v>
      </c>
      <c r="B9" s="84" t="s">
        <v>294</v>
      </c>
      <c r="C9" s="84">
        <v>3</v>
      </c>
      <c r="D9" s="84">
        <v>83</v>
      </c>
      <c r="E9" s="84" t="s">
        <v>282</v>
      </c>
      <c r="F9" s="9" t="s">
        <v>282</v>
      </c>
    </row>
    <row r="10" spans="1:6">
      <c r="A10" s="84" t="s">
        <v>295</v>
      </c>
      <c r="B10" s="84" t="s">
        <v>296</v>
      </c>
      <c r="C10" s="84">
        <v>2</v>
      </c>
      <c r="D10" s="84">
        <v>70</v>
      </c>
      <c r="E10" s="84" t="s">
        <v>282</v>
      </c>
      <c r="F10" s="9" t="s">
        <v>282</v>
      </c>
    </row>
    <row r="11" spans="1:6">
      <c r="A11" s="84" t="s">
        <v>297</v>
      </c>
      <c r="B11" s="84" t="s">
        <v>298</v>
      </c>
      <c r="C11" s="84">
        <v>2</v>
      </c>
      <c r="D11" s="84">
        <v>60</v>
      </c>
      <c r="E11" s="84" t="s">
        <v>282</v>
      </c>
      <c r="F11" s="9" t="s">
        <v>282</v>
      </c>
    </row>
    <row r="12" spans="1:6">
      <c r="A12" s="84" t="s">
        <v>299</v>
      </c>
      <c r="B12" s="84" t="s">
        <v>300</v>
      </c>
      <c r="C12" s="84">
        <v>2</v>
      </c>
      <c r="D12" s="84">
        <v>60</v>
      </c>
      <c r="E12" s="84" t="s">
        <v>282</v>
      </c>
      <c r="F12" s="9" t="s">
        <v>282</v>
      </c>
    </row>
    <row r="13" spans="1:6">
      <c r="A13" s="84" t="s">
        <v>301</v>
      </c>
      <c r="B13" s="84" t="s">
        <v>284</v>
      </c>
      <c r="C13" s="84">
        <v>2</v>
      </c>
      <c r="D13" s="84">
        <v>60</v>
      </c>
      <c r="E13" s="84" t="s">
        <v>282</v>
      </c>
      <c r="F13" s="9" t="s">
        <v>282</v>
      </c>
    </row>
    <row r="14" spans="1:6">
      <c r="A14" s="84" t="s">
        <v>302</v>
      </c>
      <c r="B14" s="84" t="s">
        <v>284</v>
      </c>
      <c r="C14" s="84">
        <v>2</v>
      </c>
      <c r="D14" s="84">
        <v>60</v>
      </c>
      <c r="E14" s="84" t="s">
        <v>282</v>
      </c>
      <c r="F14" s="9" t="s">
        <v>282</v>
      </c>
    </row>
    <row r="15" spans="1:6">
      <c r="A15" s="84" t="s">
        <v>303</v>
      </c>
      <c r="B15" s="84" t="s">
        <v>304</v>
      </c>
      <c r="C15" s="84">
        <v>2</v>
      </c>
      <c r="D15" s="84">
        <v>60</v>
      </c>
      <c r="E15" s="84" t="s">
        <v>282</v>
      </c>
      <c r="F15" s="9" t="s">
        <v>282</v>
      </c>
    </row>
    <row r="16" spans="1:6">
      <c r="A16" s="84" t="s">
        <v>305</v>
      </c>
      <c r="B16" s="84" t="s">
        <v>306</v>
      </c>
      <c r="C16" s="84">
        <v>2</v>
      </c>
      <c r="D16" s="84">
        <v>60</v>
      </c>
      <c r="E16" s="84" t="s">
        <v>282</v>
      </c>
      <c r="F16" s="9" t="s">
        <v>282</v>
      </c>
    </row>
    <row r="17" spans="1:6">
      <c r="A17" s="84" t="s">
        <v>307</v>
      </c>
      <c r="B17" s="84" t="s">
        <v>308</v>
      </c>
      <c r="C17" s="84">
        <v>2</v>
      </c>
      <c r="D17" s="84">
        <v>60</v>
      </c>
      <c r="E17" s="84" t="s">
        <v>282</v>
      </c>
      <c r="F17" s="9" t="s">
        <v>282</v>
      </c>
    </row>
    <row r="18" spans="1:6">
      <c r="A18" s="84" t="s">
        <v>309</v>
      </c>
      <c r="B18" s="84" t="s">
        <v>310</v>
      </c>
      <c r="C18" s="84">
        <v>2</v>
      </c>
      <c r="D18" s="84">
        <v>60</v>
      </c>
      <c r="E18" s="84" t="s">
        <v>282</v>
      </c>
      <c r="F18" s="9" t="s">
        <v>282</v>
      </c>
    </row>
    <row r="19" spans="1:6">
      <c r="A19" s="84" t="s">
        <v>311</v>
      </c>
      <c r="B19" s="84" t="s">
        <v>312</v>
      </c>
      <c r="C19" s="84">
        <v>2</v>
      </c>
      <c r="D19" s="84">
        <v>60</v>
      </c>
      <c r="E19" s="84" t="s">
        <v>282</v>
      </c>
      <c r="F19" s="9" t="s">
        <v>282</v>
      </c>
    </row>
    <row r="20" spans="1:6">
      <c r="A20" s="84" t="s">
        <v>313</v>
      </c>
      <c r="B20" s="84" t="s">
        <v>314</v>
      </c>
      <c r="C20" s="84">
        <v>2</v>
      </c>
      <c r="D20" s="84">
        <v>60</v>
      </c>
      <c r="E20" s="84" t="s">
        <v>282</v>
      </c>
      <c r="F20" s="9" t="s">
        <v>282</v>
      </c>
    </row>
    <row r="21" spans="1:6">
      <c r="A21" s="84" t="s">
        <v>315</v>
      </c>
      <c r="B21" s="84" t="s">
        <v>294</v>
      </c>
      <c r="C21" s="84">
        <v>2</v>
      </c>
      <c r="D21" s="84">
        <v>60</v>
      </c>
      <c r="E21" s="84" t="s">
        <v>282</v>
      </c>
      <c r="F21" s="9" t="s">
        <v>282</v>
      </c>
    </row>
    <row r="22" spans="1:6">
      <c r="A22" s="84" t="s">
        <v>316</v>
      </c>
      <c r="B22" s="84" t="s">
        <v>317</v>
      </c>
      <c r="C22" s="84">
        <v>2</v>
      </c>
      <c r="D22" s="84">
        <v>58</v>
      </c>
      <c r="E22" s="84" t="s">
        <v>282</v>
      </c>
      <c r="F22" s="9" t="s">
        <v>282</v>
      </c>
    </row>
    <row r="23" spans="1:6">
      <c r="A23" s="84" t="s">
        <v>318</v>
      </c>
      <c r="B23" s="84" t="s">
        <v>319</v>
      </c>
      <c r="C23" s="84">
        <v>2</v>
      </c>
      <c r="D23" s="84">
        <v>54</v>
      </c>
      <c r="E23" s="84" t="s">
        <v>282</v>
      </c>
      <c r="F23" s="9" t="s">
        <v>282</v>
      </c>
    </row>
    <row r="24" spans="1:6">
      <c r="A24" s="84" t="s">
        <v>320</v>
      </c>
      <c r="B24" s="84" t="s">
        <v>321</v>
      </c>
      <c r="C24" s="84">
        <v>2</v>
      </c>
      <c r="D24" s="84">
        <v>54</v>
      </c>
      <c r="E24" s="84" t="s">
        <v>282</v>
      </c>
      <c r="F24" s="9" t="s">
        <v>282</v>
      </c>
    </row>
    <row r="25" spans="1:6">
      <c r="A25" s="84" t="s">
        <v>322</v>
      </c>
      <c r="B25" s="84" t="s">
        <v>323</v>
      </c>
      <c r="C25" s="84">
        <v>2</v>
      </c>
      <c r="D25" s="84">
        <v>50</v>
      </c>
      <c r="E25" s="84" t="s">
        <v>282</v>
      </c>
      <c r="F25" s="9" t="s">
        <v>282</v>
      </c>
    </row>
    <row r="26" spans="1:6">
      <c r="A26" s="84" t="s">
        <v>324</v>
      </c>
      <c r="B26" s="84" t="s">
        <v>325</v>
      </c>
      <c r="C26" s="84">
        <v>2</v>
      </c>
      <c r="D26" s="84">
        <v>50</v>
      </c>
      <c r="E26" s="84" t="s">
        <v>282</v>
      </c>
      <c r="F26" s="9" t="s">
        <v>282</v>
      </c>
    </row>
    <row r="27" spans="1:6">
      <c r="A27" s="84" t="s">
        <v>326</v>
      </c>
      <c r="B27" s="84" t="s">
        <v>327</v>
      </c>
      <c r="C27" s="84">
        <v>2</v>
      </c>
      <c r="D27" s="84">
        <v>50</v>
      </c>
      <c r="E27" s="84" t="s">
        <v>282</v>
      </c>
      <c r="F27" s="9" t="s">
        <v>282</v>
      </c>
    </row>
    <row r="28" spans="1:6">
      <c r="A28" s="84" t="s">
        <v>328</v>
      </c>
      <c r="B28" s="84" t="s">
        <v>329</v>
      </c>
      <c r="C28" s="84">
        <v>2</v>
      </c>
      <c r="D28" s="84">
        <v>45</v>
      </c>
      <c r="E28" s="84" t="s">
        <v>282</v>
      </c>
      <c r="F28" s="9" t="s">
        <v>282</v>
      </c>
    </row>
    <row r="29" spans="1:6">
      <c r="A29" s="84" t="s">
        <v>330</v>
      </c>
      <c r="B29" s="84" t="s">
        <v>296</v>
      </c>
      <c r="C29" s="84">
        <v>2</v>
      </c>
      <c r="D29" s="84">
        <v>40</v>
      </c>
      <c r="E29" s="84" t="s">
        <v>282</v>
      </c>
      <c r="F29" s="9" t="s">
        <v>282</v>
      </c>
    </row>
    <row r="30" spans="1:6">
      <c r="A30" s="84" t="s">
        <v>331</v>
      </c>
      <c r="B30" s="84" t="s">
        <v>286</v>
      </c>
      <c r="C30" s="84">
        <v>2</v>
      </c>
      <c r="D30" s="84">
        <v>39</v>
      </c>
      <c r="E30" s="84" t="s">
        <v>282</v>
      </c>
      <c r="F30" s="9" t="s">
        <v>282</v>
      </c>
    </row>
    <row r="31" spans="1:6">
      <c r="A31" s="84" t="s">
        <v>332</v>
      </c>
      <c r="B31" s="84" t="s">
        <v>294</v>
      </c>
      <c r="C31" s="84">
        <v>2</v>
      </c>
      <c r="D31" s="84">
        <v>28</v>
      </c>
      <c r="E31" s="84" t="s">
        <v>282</v>
      </c>
      <c r="F31" s="9" t="s">
        <v>282</v>
      </c>
    </row>
    <row r="32" spans="1:6">
      <c r="A32" s="84" t="s">
        <v>333</v>
      </c>
      <c r="B32" s="84" t="s">
        <v>334</v>
      </c>
      <c r="C32" s="84">
        <v>1</v>
      </c>
      <c r="D32" s="84">
        <v>40</v>
      </c>
      <c r="E32" s="84" t="s">
        <v>282</v>
      </c>
      <c r="F32" s="9" t="s">
        <v>282</v>
      </c>
    </row>
    <row r="33" spans="1:6">
      <c r="A33" s="84" t="s">
        <v>335</v>
      </c>
      <c r="B33" s="84" t="s">
        <v>336</v>
      </c>
      <c r="C33" s="84">
        <v>1</v>
      </c>
      <c r="D33" s="84">
        <v>35</v>
      </c>
      <c r="E33" s="84" t="s">
        <v>282</v>
      </c>
      <c r="F33" s="9" t="s">
        <v>282</v>
      </c>
    </row>
    <row r="34" spans="1:6">
      <c r="A34" s="84" t="s">
        <v>337</v>
      </c>
      <c r="B34" s="84" t="s">
        <v>321</v>
      </c>
      <c r="C34" s="84">
        <v>1</v>
      </c>
      <c r="D34" s="84">
        <v>32</v>
      </c>
      <c r="E34" s="84" t="s">
        <v>282</v>
      </c>
      <c r="F34" s="9" t="s">
        <v>282</v>
      </c>
    </row>
    <row r="35" spans="1:6">
      <c r="A35" s="84" t="s">
        <v>338</v>
      </c>
      <c r="B35" s="84" t="s">
        <v>339</v>
      </c>
      <c r="C35" s="84">
        <v>1</v>
      </c>
      <c r="D35" s="84">
        <v>30</v>
      </c>
      <c r="E35" s="84" t="s">
        <v>282</v>
      </c>
      <c r="F35" s="9" t="s">
        <v>282</v>
      </c>
    </row>
    <row r="36" spans="1:6">
      <c r="A36" s="84" t="s">
        <v>340</v>
      </c>
      <c r="B36" s="84" t="s">
        <v>298</v>
      </c>
      <c r="C36" s="84">
        <v>1</v>
      </c>
      <c r="D36" s="84">
        <v>30</v>
      </c>
      <c r="E36" s="84" t="s">
        <v>282</v>
      </c>
      <c r="F36" s="9" t="s">
        <v>282</v>
      </c>
    </row>
    <row r="37" spans="1:6">
      <c r="A37" s="84" t="s">
        <v>341</v>
      </c>
      <c r="B37" s="84" t="s">
        <v>342</v>
      </c>
      <c r="C37" s="84">
        <v>1</v>
      </c>
      <c r="D37" s="84">
        <v>30</v>
      </c>
      <c r="E37" s="84" t="s">
        <v>282</v>
      </c>
      <c r="F37" s="9" t="s">
        <v>282</v>
      </c>
    </row>
    <row r="38" spans="1:6">
      <c r="A38" s="84" t="s">
        <v>343</v>
      </c>
      <c r="B38" s="84" t="s">
        <v>342</v>
      </c>
      <c r="C38" s="84">
        <v>1</v>
      </c>
      <c r="D38" s="84">
        <v>30</v>
      </c>
      <c r="E38" s="84" t="s">
        <v>282</v>
      </c>
      <c r="F38" s="9" t="s">
        <v>282</v>
      </c>
    </row>
    <row r="39" spans="1:6">
      <c r="A39" s="84" t="s">
        <v>344</v>
      </c>
      <c r="B39" s="84" t="s">
        <v>281</v>
      </c>
      <c r="C39" s="84">
        <v>1</v>
      </c>
      <c r="D39" s="84">
        <v>30</v>
      </c>
      <c r="E39" s="84" t="s">
        <v>282</v>
      </c>
      <c r="F39" s="9" t="s">
        <v>282</v>
      </c>
    </row>
    <row r="40" spans="1:6">
      <c r="A40" s="84" t="s">
        <v>345</v>
      </c>
      <c r="B40" s="84" t="s">
        <v>286</v>
      </c>
      <c r="C40" s="84">
        <v>1</v>
      </c>
      <c r="D40" s="84">
        <v>30</v>
      </c>
      <c r="E40" s="84" t="s">
        <v>282</v>
      </c>
      <c r="F40" s="9" t="s">
        <v>282</v>
      </c>
    </row>
    <row r="41" spans="1:6">
      <c r="A41" s="84" t="s">
        <v>346</v>
      </c>
      <c r="B41" s="84" t="s">
        <v>286</v>
      </c>
      <c r="C41" s="84">
        <v>1</v>
      </c>
      <c r="D41" s="84">
        <v>30</v>
      </c>
      <c r="E41" s="84" t="s">
        <v>282</v>
      </c>
      <c r="F41" s="9" t="s">
        <v>282</v>
      </c>
    </row>
    <row r="42" spans="1:6">
      <c r="A42" s="84" t="s">
        <v>347</v>
      </c>
      <c r="B42" s="84" t="s">
        <v>323</v>
      </c>
      <c r="C42" s="84">
        <v>1</v>
      </c>
      <c r="D42" s="84">
        <v>30</v>
      </c>
      <c r="E42" s="84" t="s">
        <v>348</v>
      </c>
      <c r="F42" s="9" t="s">
        <v>282</v>
      </c>
    </row>
    <row r="43" spans="1:6">
      <c r="A43" s="84" t="s">
        <v>349</v>
      </c>
      <c r="B43" s="84" t="s">
        <v>323</v>
      </c>
      <c r="C43" s="84">
        <v>1</v>
      </c>
      <c r="D43" s="84">
        <v>30</v>
      </c>
      <c r="E43" s="84" t="s">
        <v>282</v>
      </c>
      <c r="F43" s="9" t="s">
        <v>282</v>
      </c>
    </row>
    <row r="44" spans="1:6">
      <c r="A44" s="84" t="s">
        <v>350</v>
      </c>
      <c r="B44" s="84" t="s">
        <v>296</v>
      </c>
      <c r="C44" s="84">
        <v>1</v>
      </c>
      <c r="D44" s="84">
        <v>30</v>
      </c>
      <c r="E44" s="84" t="s">
        <v>282</v>
      </c>
      <c r="F44" s="9" t="s">
        <v>282</v>
      </c>
    </row>
    <row r="45" spans="1:6">
      <c r="A45" s="84" t="s">
        <v>351</v>
      </c>
      <c r="B45" s="84" t="s">
        <v>352</v>
      </c>
      <c r="C45" s="84">
        <v>1</v>
      </c>
      <c r="D45" s="84">
        <v>30</v>
      </c>
      <c r="E45" s="84" t="s">
        <v>282</v>
      </c>
      <c r="F45" s="9" t="s">
        <v>282</v>
      </c>
    </row>
    <row r="46" spans="1:6">
      <c r="A46" s="84" t="s">
        <v>353</v>
      </c>
      <c r="B46" s="84" t="s">
        <v>352</v>
      </c>
      <c r="C46" s="84">
        <v>1</v>
      </c>
      <c r="D46" s="84">
        <v>30</v>
      </c>
      <c r="E46" s="84" t="s">
        <v>282</v>
      </c>
      <c r="F46" s="9" t="s">
        <v>282</v>
      </c>
    </row>
    <row r="47" spans="1:6">
      <c r="A47" s="84" t="s">
        <v>354</v>
      </c>
      <c r="B47" s="84" t="s">
        <v>355</v>
      </c>
      <c r="C47" s="84">
        <v>1</v>
      </c>
      <c r="D47" s="84">
        <v>30</v>
      </c>
      <c r="E47" s="84" t="s">
        <v>282</v>
      </c>
      <c r="F47" s="9" t="s">
        <v>282</v>
      </c>
    </row>
    <row r="48" spans="1:6">
      <c r="A48" s="84" t="s">
        <v>356</v>
      </c>
      <c r="B48" s="84" t="s">
        <v>294</v>
      </c>
      <c r="C48" s="84">
        <v>1</v>
      </c>
      <c r="D48" s="84">
        <v>30</v>
      </c>
      <c r="E48" s="84" t="s">
        <v>282</v>
      </c>
      <c r="F48" s="9" t="s">
        <v>282</v>
      </c>
    </row>
    <row r="49" spans="1:6">
      <c r="A49" s="84" t="s">
        <v>357</v>
      </c>
      <c r="B49" s="84" t="s">
        <v>294</v>
      </c>
      <c r="C49" s="84">
        <v>1</v>
      </c>
      <c r="D49" s="84">
        <v>30</v>
      </c>
      <c r="E49" s="84" t="s">
        <v>282</v>
      </c>
      <c r="F49" s="9" t="s">
        <v>282</v>
      </c>
    </row>
    <row r="50" spans="1:6">
      <c r="A50" s="84" t="s">
        <v>358</v>
      </c>
      <c r="B50" s="84" t="s">
        <v>327</v>
      </c>
      <c r="C50" s="84">
        <v>1</v>
      </c>
      <c r="D50" s="84">
        <v>30</v>
      </c>
      <c r="E50" s="84" t="s">
        <v>282</v>
      </c>
      <c r="F50" s="9" t="s">
        <v>282</v>
      </c>
    </row>
    <row r="51" spans="1:6">
      <c r="A51" s="84" t="s">
        <v>359</v>
      </c>
      <c r="B51" s="84" t="s">
        <v>360</v>
      </c>
      <c r="C51" s="84">
        <v>1</v>
      </c>
      <c r="D51" s="84">
        <v>27</v>
      </c>
      <c r="E51" s="84" t="s">
        <v>282</v>
      </c>
      <c r="F51" s="9" t="s">
        <v>282</v>
      </c>
    </row>
    <row r="52" spans="1:6">
      <c r="A52" s="84" t="s">
        <v>361</v>
      </c>
      <c r="B52" s="84" t="s">
        <v>306</v>
      </c>
      <c r="C52" s="84">
        <v>1</v>
      </c>
      <c r="D52" s="84">
        <v>27</v>
      </c>
      <c r="E52" s="84" t="s">
        <v>282</v>
      </c>
      <c r="F52" s="9" t="s">
        <v>282</v>
      </c>
    </row>
    <row r="53" spans="1:6">
      <c r="A53" s="84" t="s">
        <v>362</v>
      </c>
      <c r="B53" s="84" t="s">
        <v>327</v>
      </c>
      <c r="C53" s="84">
        <v>1</v>
      </c>
      <c r="D53" s="84">
        <v>27</v>
      </c>
      <c r="E53" s="84" t="s">
        <v>282</v>
      </c>
      <c r="F53" s="9" t="s">
        <v>282</v>
      </c>
    </row>
    <row r="54" spans="1:6">
      <c r="A54" s="84" t="s">
        <v>363</v>
      </c>
      <c r="B54" s="84" t="s">
        <v>355</v>
      </c>
      <c r="C54" s="84">
        <v>1</v>
      </c>
      <c r="D54" s="84">
        <v>24</v>
      </c>
      <c r="E54" s="84" t="s">
        <v>282</v>
      </c>
      <c r="F54" s="9" t="s">
        <v>282</v>
      </c>
    </row>
    <row r="55" spans="1:6">
      <c r="A55" s="84" t="s">
        <v>364</v>
      </c>
      <c r="B55" s="84" t="s">
        <v>314</v>
      </c>
      <c r="C55" s="84">
        <v>1</v>
      </c>
      <c r="D55" s="84">
        <v>24</v>
      </c>
      <c r="E55" s="84" t="s">
        <v>282</v>
      </c>
      <c r="F55" s="9" t="s">
        <v>282</v>
      </c>
    </row>
    <row r="56" spans="1:6">
      <c r="A56" s="84" t="s">
        <v>365</v>
      </c>
      <c r="B56" s="84" t="s">
        <v>336</v>
      </c>
      <c r="C56" s="84">
        <v>1</v>
      </c>
      <c r="D56" s="84">
        <v>22</v>
      </c>
      <c r="E56" s="84" t="s">
        <v>282</v>
      </c>
      <c r="F56" s="9" t="s">
        <v>282</v>
      </c>
    </row>
    <row r="57" spans="1:6">
      <c r="A57" s="84" t="s">
        <v>366</v>
      </c>
      <c r="B57" s="84" t="s">
        <v>319</v>
      </c>
      <c r="C57" s="84">
        <v>1</v>
      </c>
      <c r="D57" s="84">
        <v>21</v>
      </c>
      <c r="E57" s="84" t="s">
        <v>282</v>
      </c>
      <c r="F57" s="9" t="s">
        <v>282</v>
      </c>
    </row>
    <row r="58" spans="1:6">
      <c r="A58" s="84" t="s">
        <v>367</v>
      </c>
      <c r="B58" s="84" t="s">
        <v>292</v>
      </c>
      <c r="C58" s="84">
        <v>1</v>
      </c>
      <c r="D58" s="84">
        <v>21</v>
      </c>
      <c r="E58" s="84" t="s">
        <v>282</v>
      </c>
      <c r="F58" s="9" t="s">
        <v>282</v>
      </c>
    </row>
    <row r="59" spans="1:6">
      <c r="A59" s="84" t="s">
        <v>368</v>
      </c>
      <c r="B59" s="84" t="s">
        <v>306</v>
      </c>
      <c r="C59" s="84">
        <v>1</v>
      </c>
      <c r="D59" s="84">
        <v>20</v>
      </c>
      <c r="E59" s="84" t="s">
        <v>282</v>
      </c>
      <c r="F59" s="9" t="s">
        <v>282</v>
      </c>
    </row>
    <row r="60" spans="1:6">
      <c r="A60" s="84" t="s">
        <v>369</v>
      </c>
      <c r="B60" s="84" t="s">
        <v>310</v>
      </c>
      <c r="C60" s="84">
        <v>1</v>
      </c>
      <c r="D60" s="84">
        <v>20</v>
      </c>
      <c r="E60" s="84" t="s">
        <v>282</v>
      </c>
      <c r="F60" s="9" t="s">
        <v>282</v>
      </c>
    </row>
    <row r="61" spans="1:6">
      <c r="A61" s="84" t="s">
        <v>370</v>
      </c>
      <c r="B61" s="84" t="s">
        <v>296</v>
      </c>
      <c r="C61" s="84">
        <v>1</v>
      </c>
      <c r="D61" s="84">
        <v>20</v>
      </c>
      <c r="E61" s="84" t="s">
        <v>282</v>
      </c>
      <c r="F61" s="9" t="s">
        <v>282</v>
      </c>
    </row>
    <row r="62" spans="1:6">
      <c r="A62" s="84" t="s">
        <v>371</v>
      </c>
      <c r="B62" s="84" t="s">
        <v>296</v>
      </c>
      <c r="C62" s="84">
        <v>1</v>
      </c>
      <c r="D62" s="84">
        <v>20</v>
      </c>
      <c r="E62" s="84" t="s">
        <v>282</v>
      </c>
      <c r="F62" s="9" t="s">
        <v>282</v>
      </c>
    </row>
    <row r="63" spans="1:6">
      <c r="A63" s="84" t="s">
        <v>372</v>
      </c>
      <c r="B63" s="84" t="s">
        <v>342</v>
      </c>
      <c r="C63" s="84">
        <v>1</v>
      </c>
      <c r="D63" s="84">
        <v>10</v>
      </c>
      <c r="E63" s="84" t="s">
        <v>282</v>
      </c>
      <c r="F63" s="9" t="s">
        <v>282</v>
      </c>
    </row>
    <row r="64" spans="1:6">
      <c r="A64" s="84" t="s">
        <v>373</v>
      </c>
      <c r="B64" s="84" t="s">
        <v>314</v>
      </c>
      <c r="C64" s="84">
        <v>1</v>
      </c>
      <c r="D64" s="84">
        <v>10</v>
      </c>
      <c r="E64" s="84" t="s">
        <v>282</v>
      </c>
      <c r="F64" s="9" t="s">
        <v>282</v>
      </c>
    </row>
    <row r="65" spans="1:6">
      <c r="A65" s="84" t="s">
        <v>374</v>
      </c>
      <c r="B65" s="84" t="s">
        <v>310</v>
      </c>
      <c r="C65" s="84">
        <v>1</v>
      </c>
      <c r="D65" s="84">
        <v>6</v>
      </c>
      <c r="E65" s="84" t="s">
        <v>282</v>
      </c>
      <c r="F65" s="9" t="s">
        <v>282</v>
      </c>
    </row>
    <row r="66" spans="1:6">
      <c r="A66" s="84"/>
      <c r="C66" s="84"/>
      <c r="D66" s="84"/>
      <c r="E66" s="84"/>
    </row>
    <row r="67" spans="1:6">
      <c r="A67" s="84"/>
      <c r="C67" s="84"/>
      <c r="D67" s="84"/>
      <c r="E67" s="84"/>
    </row>
    <row r="68" spans="1:6">
      <c r="A68" s="84"/>
      <c r="C68" s="84"/>
      <c r="D68" s="84"/>
      <c r="E68" s="84"/>
    </row>
    <row r="69" spans="1:6">
      <c r="A69" s="84"/>
      <c r="C69" s="84"/>
      <c r="D69" s="84"/>
      <c r="E69" s="84"/>
    </row>
    <row r="70" spans="1:6">
      <c r="A70" s="84"/>
      <c r="C70" s="84"/>
      <c r="D70" s="84"/>
      <c r="E70" s="84"/>
    </row>
    <row r="71" spans="1:6">
      <c r="A71" s="84"/>
      <c r="C71" s="84"/>
      <c r="D71" s="84"/>
      <c r="E71" s="84"/>
    </row>
    <row r="72" spans="1:6">
      <c r="A72" s="84"/>
      <c r="C72" s="84"/>
      <c r="D72" s="84"/>
      <c r="E72" s="84"/>
    </row>
    <row r="73" spans="1:6">
      <c r="A73" s="84"/>
      <c r="C73" s="84"/>
      <c r="D73" s="84"/>
      <c r="E73" s="84"/>
    </row>
    <row r="74" spans="1:6">
      <c r="A74" s="84"/>
      <c r="C74" s="84"/>
      <c r="D74" s="84"/>
      <c r="E74" s="84"/>
    </row>
    <row r="75" spans="1:6">
      <c r="A75" s="84"/>
      <c r="C75" s="84"/>
      <c r="D75" s="84"/>
      <c r="E75" s="84"/>
    </row>
    <row r="76" spans="1:6">
      <c r="A76" s="84"/>
      <c r="C76" s="84"/>
      <c r="D76" s="84"/>
      <c r="E76" s="84"/>
    </row>
    <row r="77" spans="1:6">
      <c r="A77" s="84"/>
      <c r="C77" s="84"/>
      <c r="D77" s="84"/>
      <c r="E77" s="84"/>
    </row>
    <row r="78" spans="1:6">
      <c r="A78" s="84"/>
      <c r="C78" s="84"/>
      <c r="D78" s="84"/>
      <c r="E78" s="84"/>
    </row>
    <row r="79" spans="1:6">
      <c r="A79" s="84"/>
      <c r="C79" s="84"/>
      <c r="D79" s="84"/>
      <c r="E79" s="84"/>
    </row>
    <row r="80" spans="1:6">
      <c r="A80" s="84"/>
      <c r="C80" s="84"/>
      <c r="D80" s="84"/>
      <c r="E80" s="84"/>
    </row>
    <row r="81" spans="1:5">
      <c r="A81" s="84"/>
      <c r="C81" s="84"/>
      <c r="D81" s="84"/>
      <c r="E81" s="84"/>
    </row>
    <row r="82" spans="1:5">
      <c r="A82" s="84"/>
      <c r="C82" s="84"/>
      <c r="D82" s="84"/>
      <c r="E82" s="84"/>
    </row>
    <row r="83" spans="1:5">
      <c r="A83" s="84"/>
      <c r="C83" s="84"/>
      <c r="D83" s="84"/>
      <c r="E83" s="84"/>
    </row>
    <row r="84" spans="1:5">
      <c r="A84" s="84"/>
      <c r="C84" s="84"/>
      <c r="D84" s="84"/>
      <c r="E84" s="84"/>
    </row>
    <row r="85" spans="1:5">
      <c r="A85" s="84"/>
      <c r="C85" s="84"/>
      <c r="D85" s="84"/>
      <c r="E85" s="84"/>
    </row>
    <row r="86" spans="1:5">
      <c r="A86" s="84"/>
      <c r="C86" s="84"/>
      <c r="D86" s="84"/>
      <c r="E86" s="84"/>
    </row>
    <row r="87" spans="1:5">
      <c r="A87" s="84"/>
      <c r="C87" s="84"/>
      <c r="D87" s="84"/>
      <c r="E87" s="84"/>
    </row>
    <row r="88" spans="1:5">
      <c r="A88" s="84"/>
      <c r="C88" s="84"/>
      <c r="D88" s="84"/>
      <c r="E88" s="84"/>
    </row>
    <row r="89" spans="1:5">
      <c r="A89" s="84"/>
      <c r="C89" s="84"/>
      <c r="D89" s="84"/>
      <c r="E89" s="84"/>
    </row>
    <row r="90" spans="1:5">
      <c r="A90" s="84"/>
      <c r="C90" s="84"/>
      <c r="D90" s="84"/>
      <c r="E90" s="84"/>
    </row>
    <row r="91" spans="1:5">
      <c r="A91" s="84"/>
      <c r="C91" s="84"/>
      <c r="D91" s="84"/>
      <c r="E91" s="84"/>
    </row>
    <row r="92" spans="1:5">
      <c r="A92" s="84"/>
      <c r="C92" s="84"/>
      <c r="D92" s="84"/>
      <c r="E92" s="84"/>
    </row>
    <row r="93" spans="1:5">
      <c r="A93" s="84"/>
      <c r="C93" s="84"/>
      <c r="D93" s="84"/>
      <c r="E93" s="84"/>
    </row>
    <row r="94" spans="1:5">
      <c r="A94" s="84"/>
      <c r="C94" s="84"/>
      <c r="D94" s="84"/>
      <c r="E94" s="84"/>
    </row>
    <row r="95" spans="1:5">
      <c r="A95" s="84"/>
      <c r="C95" s="84"/>
      <c r="D95" s="84"/>
      <c r="E95" s="84"/>
    </row>
    <row r="96" spans="1:5">
      <c r="A96" s="84"/>
      <c r="C96" s="84"/>
      <c r="D96" s="84"/>
      <c r="E96" s="84"/>
    </row>
    <row r="97" spans="1:5">
      <c r="A97" s="84"/>
      <c r="C97" s="84"/>
      <c r="D97" s="84"/>
      <c r="E97" s="84"/>
    </row>
    <row r="98" spans="1:5">
      <c r="A98" s="84"/>
      <c r="C98" s="84"/>
      <c r="D98" s="84"/>
      <c r="E98" s="84"/>
    </row>
    <row r="99" spans="1:5">
      <c r="A99" s="84"/>
      <c r="C99" s="84"/>
      <c r="D99" s="84"/>
      <c r="E99" s="84"/>
    </row>
    <row r="100" spans="1:5">
      <c r="A100" s="84"/>
      <c r="C100" s="84"/>
      <c r="D100" s="84"/>
      <c r="E100" s="84"/>
    </row>
    <row r="101" spans="1:5">
      <c r="A101" s="84"/>
      <c r="C101" s="84"/>
      <c r="D101" s="84"/>
      <c r="E101" s="84"/>
    </row>
    <row r="102" spans="1:5">
      <c r="A102" s="84"/>
      <c r="C102" s="84"/>
      <c r="D102" s="84"/>
      <c r="E102" s="84"/>
    </row>
    <row r="103" spans="1:5">
      <c r="A103" s="84"/>
      <c r="C103" s="84"/>
      <c r="D103" s="84"/>
      <c r="E103" s="84"/>
    </row>
    <row r="104" spans="1:5">
      <c r="A104" s="84"/>
      <c r="C104" s="84"/>
      <c r="D104" s="84"/>
      <c r="E104" s="84"/>
    </row>
    <row r="105" spans="1:5">
      <c r="C105" s="84"/>
      <c r="D105" s="84"/>
      <c r="E105" s="84"/>
    </row>
    <row r="106" spans="1:5">
      <c r="C106" s="84"/>
      <c r="D106" s="84"/>
      <c r="E106" s="84"/>
    </row>
    <row r="107" spans="1:5">
      <c r="C107" s="84"/>
      <c r="D107" s="84"/>
      <c r="E107" s="84"/>
    </row>
    <row r="108" spans="1:5">
      <c r="C108" s="84"/>
      <c r="D108" s="84"/>
      <c r="E108" s="84"/>
    </row>
    <row r="109" spans="1:5">
      <c r="C109" s="84"/>
      <c r="D109" s="84"/>
      <c r="E109" s="84"/>
    </row>
    <row r="110" spans="1:5">
      <c r="C110" s="84"/>
      <c r="D110" s="84"/>
      <c r="E110" s="84"/>
    </row>
    <row r="111" spans="1:5">
      <c r="C111" s="84"/>
      <c r="D111" s="84"/>
      <c r="E111" s="84"/>
    </row>
    <row r="112" spans="1:5">
      <c r="C112" s="84"/>
      <c r="D112" s="84"/>
      <c r="E112" s="84"/>
    </row>
    <row r="113" spans="3:5">
      <c r="C113" s="84"/>
      <c r="D113" s="84"/>
      <c r="E113" s="84"/>
    </row>
    <row r="114" spans="3:5">
      <c r="C114" s="84"/>
      <c r="D114" s="84"/>
      <c r="E114" s="84"/>
    </row>
    <row r="115" spans="3:5">
      <c r="C115" s="84"/>
      <c r="D115" s="84"/>
      <c r="E115" s="84"/>
    </row>
    <row r="116" spans="3:5">
      <c r="C116" s="84"/>
      <c r="D116" s="84"/>
      <c r="E116" s="84"/>
    </row>
    <row r="117" spans="3:5">
      <c r="C117" s="84"/>
      <c r="D117" s="84"/>
      <c r="E117" s="84"/>
    </row>
    <row r="118" spans="3:5">
      <c r="C118" s="84"/>
      <c r="D118" s="84"/>
      <c r="E118" s="84"/>
    </row>
    <row r="119" spans="3:5">
      <c r="C119" s="84"/>
      <c r="D119" s="84"/>
      <c r="E119" s="84"/>
    </row>
    <row r="120" spans="3:5">
      <c r="C120" s="84"/>
      <c r="D120" s="84"/>
      <c r="E120" s="84"/>
    </row>
    <row r="121" spans="3:5">
      <c r="C121" s="84"/>
      <c r="D121" s="84"/>
      <c r="E121" s="84"/>
    </row>
    <row r="122" spans="3:5">
      <c r="C122" s="84"/>
      <c r="D122" s="84"/>
      <c r="E122" s="84"/>
    </row>
    <row r="123" spans="3:5">
      <c r="C123" s="84"/>
      <c r="D123" s="84"/>
      <c r="E123" s="84"/>
    </row>
    <row r="124" spans="3:5">
      <c r="C124" s="84"/>
      <c r="D124" s="84"/>
      <c r="E124" s="84"/>
    </row>
    <row r="125" spans="3:5">
      <c r="C125" s="84"/>
      <c r="D125" s="84"/>
      <c r="E125" s="84"/>
    </row>
    <row r="126" spans="3:5">
      <c r="C126" s="84"/>
      <c r="D126" s="84"/>
      <c r="E126" s="84"/>
    </row>
    <row r="127" spans="3:5">
      <c r="C127" s="84"/>
      <c r="D127" s="84"/>
      <c r="E127" s="84"/>
    </row>
    <row r="128" spans="3:5">
      <c r="C128" s="84"/>
      <c r="D128" s="84"/>
      <c r="E128" s="84"/>
    </row>
    <row r="129" spans="3:5">
      <c r="C129" s="84"/>
      <c r="D129" s="84"/>
      <c r="E129" s="84"/>
    </row>
    <row r="130" spans="3:5">
      <c r="C130" s="84"/>
      <c r="D130" s="84"/>
      <c r="E130" s="84"/>
    </row>
    <row r="131" spans="3:5">
      <c r="C131" s="84"/>
      <c r="D131" s="84"/>
      <c r="E131" s="84"/>
    </row>
    <row r="132" spans="3:5">
      <c r="C132" s="84"/>
      <c r="D132" s="84"/>
      <c r="E132" s="84"/>
    </row>
    <row r="133" spans="3:5">
      <c r="C133" s="84"/>
      <c r="D133" s="84"/>
      <c r="E133" s="84"/>
    </row>
    <row r="134" spans="3:5">
      <c r="C134" s="84"/>
      <c r="D134" s="84"/>
      <c r="E134" s="84"/>
    </row>
    <row r="135" spans="3:5">
      <c r="C135" s="84"/>
      <c r="D135" s="84"/>
      <c r="E135" s="84"/>
    </row>
    <row r="136" spans="3:5">
      <c r="C136" s="84"/>
      <c r="D136" s="84"/>
      <c r="E136" s="84"/>
    </row>
    <row r="137" spans="3:5">
      <c r="C137" s="84"/>
      <c r="D137" s="84"/>
      <c r="E137" s="84"/>
    </row>
    <row r="138" spans="3:5">
      <c r="C138" s="84"/>
      <c r="D138" s="84"/>
      <c r="E138" s="84"/>
    </row>
    <row r="139" spans="3:5">
      <c r="C139" s="84"/>
      <c r="D139" s="84"/>
      <c r="E139" s="84"/>
    </row>
    <row r="140" spans="3:5">
      <c r="C140" s="84"/>
      <c r="D140" s="84"/>
      <c r="E140" s="84"/>
    </row>
    <row r="141" spans="3:5">
      <c r="C141" s="84"/>
      <c r="D141" s="84"/>
      <c r="E141" s="84"/>
    </row>
    <row r="142" spans="3:5">
      <c r="C142" s="84"/>
      <c r="D142" s="84"/>
      <c r="E142" s="84"/>
    </row>
    <row r="143" spans="3:5">
      <c r="C143" s="84"/>
      <c r="D143" s="84"/>
      <c r="E143" s="84"/>
    </row>
    <row r="144" spans="3:5">
      <c r="C144" s="84"/>
      <c r="D144" s="84"/>
      <c r="E144" s="84"/>
    </row>
    <row r="145" spans="3:5">
      <c r="C145" s="84"/>
      <c r="D145" s="84"/>
      <c r="E145" s="84"/>
    </row>
    <row r="146" spans="3:5">
      <c r="C146" s="84"/>
      <c r="D146" s="84"/>
      <c r="E146" s="84"/>
    </row>
    <row r="147" spans="3:5">
      <c r="C147" s="84"/>
      <c r="D147" s="84"/>
      <c r="E147" s="84"/>
    </row>
    <row r="148" spans="3:5">
      <c r="C148" s="84"/>
      <c r="D148" s="84"/>
      <c r="E148" s="84"/>
    </row>
    <row r="149" spans="3:5">
      <c r="C149" s="84"/>
      <c r="D149" s="84"/>
      <c r="E149" s="84"/>
    </row>
    <row r="150" spans="3:5">
      <c r="C150" s="84"/>
      <c r="D150" s="84"/>
      <c r="E150" s="84"/>
    </row>
    <row r="151" spans="3:5">
      <c r="C151" s="84"/>
      <c r="D151" s="84"/>
      <c r="E151" s="84"/>
    </row>
    <row r="152" spans="3:5">
      <c r="C152" s="84"/>
      <c r="D152" s="84"/>
      <c r="E152" s="84"/>
    </row>
    <row r="153" spans="3:5">
      <c r="C153" s="84"/>
      <c r="D153" s="84"/>
      <c r="E153" s="84"/>
    </row>
    <row r="154" spans="3:5">
      <c r="C154" s="84"/>
      <c r="D154" s="84"/>
      <c r="E154" s="84"/>
    </row>
    <row r="155" spans="3:5">
      <c r="C155" s="84"/>
      <c r="D155" s="84"/>
      <c r="E155" s="84"/>
    </row>
    <row r="156" spans="3:5">
      <c r="C156" s="84"/>
      <c r="D156" s="84"/>
      <c r="E156" s="84"/>
    </row>
    <row r="157" spans="3:5">
      <c r="C157" s="84"/>
      <c r="D157" s="84"/>
      <c r="E157" s="84"/>
    </row>
    <row r="158" spans="3:5">
      <c r="C158" s="84"/>
      <c r="D158" s="84"/>
      <c r="E158" s="84"/>
    </row>
    <row r="159" spans="3:5">
      <c r="C159" s="84"/>
      <c r="D159" s="84"/>
      <c r="E159" s="84"/>
    </row>
    <row r="160" spans="3:5">
      <c r="C160" s="84"/>
      <c r="D160" s="84"/>
      <c r="E160" s="84"/>
    </row>
    <row r="161" spans="3:5">
      <c r="C161" s="84"/>
      <c r="D161" s="84"/>
      <c r="E161" s="84"/>
    </row>
    <row r="162" spans="3:5">
      <c r="C162" s="84"/>
      <c r="D162" s="84"/>
      <c r="E162" s="84"/>
    </row>
    <row r="163" spans="3:5">
      <c r="C163" s="84"/>
      <c r="D163" s="84"/>
      <c r="E163" s="84"/>
    </row>
    <row r="164" spans="3:5">
      <c r="C164" s="84"/>
      <c r="D164" s="84"/>
      <c r="E164" s="84"/>
    </row>
    <row r="165" spans="3:5">
      <c r="C165" s="84"/>
      <c r="D165" s="84"/>
      <c r="E165" s="84"/>
    </row>
    <row r="166" spans="3:5">
      <c r="C166" s="84"/>
      <c r="D166" s="84"/>
      <c r="E166" s="84"/>
    </row>
    <row r="167" spans="3:5">
      <c r="C167" s="84"/>
      <c r="D167" s="84"/>
      <c r="E167" s="84"/>
    </row>
    <row r="168" spans="3:5">
      <c r="C168" s="84"/>
      <c r="D168" s="84"/>
      <c r="E168" s="84"/>
    </row>
    <row r="169" spans="3:5">
      <c r="C169" s="84"/>
      <c r="D169" s="84"/>
      <c r="E169" s="84"/>
    </row>
    <row r="170" spans="3:5">
      <c r="C170" s="84"/>
      <c r="D170" s="84"/>
      <c r="E170" s="84"/>
    </row>
    <row r="171" spans="3:5">
      <c r="C171" s="84"/>
      <c r="D171" s="84"/>
      <c r="E171" s="84"/>
    </row>
    <row r="172" spans="3:5">
      <c r="C172" s="84"/>
      <c r="D172" s="84"/>
      <c r="E172" s="84"/>
    </row>
    <row r="173" spans="3:5">
      <c r="C173" s="84"/>
      <c r="D173" s="84"/>
      <c r="E173" s="84"/>
    </row>
    <row r="174" spans="3:5">
      <c r="C174" s="84"/>
      <c r="D174" s="84"/>
      <c r="E174" s="84"/>
    </row>
    <row r="175" spans="3:5">
      <c r="C175" s="84"/>
      <c r="D175" s="84"/>
      <c r="E175" s="84"/>
    </row>
    <row r="176" spans="3:5">
      <c r="C176" s="84"/>
      <c r="D176" s="84"/>
      <c r="E176" s="84"/>
    </row>
    <row r="177" spans="3:5">
      <c r="C177" s="84"/>
      <c r="D177" s="84"/>
      <c r="E177" s="84"/>
    </row>
    <row r="178" spans="3:5">
      <c r="C178" s="84"/>
      <c r="D178" s="84"/>
      <c r="E178" s="84"/>
    </row>
    <row r="179" spans="3:5">
      <c r="C179" s="84"/>
      <c r="D179" s="84"/>
      <c r="E179" s="84"/>
    </row>
    <row r="180" spans="3:5">
      <c r="C180" s="84"/>
      <c r="D180" s="84"/>
      <c r="E180" s="84"/>
    </row>
    <row r="181" spans="3:5">
      <c r="C181" s="84"/>
      <c r="D181" s="84"/>
      <c r="E181" s="84"/>
    </row>
    <row r="182" spans="3:5">
      <c r="C182" s="84"/>
      <c r="D182" s="84"/>
      <c r="E182" s="84"/>
    </row>
    <row r="183" spans="3:5">
      <c r="C183" s="84"/>
      <c r="D183" s="84"/>
      <c r="E183" s="84"/>
    </row>
    <row r="184" spans="3:5">
      <c r="C184" s="84"/>
      <c r="D184" s="84"/>
      <c r="E184" s="84"/>
    </row>
    <row r="185" spans="3:5">
      <c r="C185" s="84"/>
      <c r="D185" s="84"/>
      <c r="E185" s="84"/>
    </row>
    <row r="186" spans="3:5">
      <c r="C186" s="84"/>
      <c r="D186" s="84"/>
      <c r="E186" s="84"/>
    </row>
    <row r="187" spans="3:5">
      <c r="C187" s="84"/>
      <c r="D187" s="84"/>
      <c r="E187" s="84"/>
    </row>
    <row r="188" spans="3:5">
      <c r="C188" s="84"/>
      <c r="D188" s="84"/>
      <c r="E188" s="84"/>
    </row>
    <row r="189" spans="3:5">
      <c r="C189" s="84"/>
      <c r="D189" s="84"/>
      <c r="E189" s="84"/>
    </row>
    <row r="190" spans="3:5">
      <c r="C190" s="84"/>
      <c r="D190" s="84"/>
      <c r="E190" s="84"/>
    </row>
    <row r="191" spans="3:5">
      <c r="C191" s="84"/>
      <c r="D191" s="84"/>
      <c r="E191" s="84"/>
    </row>
    <row r="192" spans="3:5">
      <c r="C192" s="84"/>
      <c r="D192" s="84"/>
      <c r="E192" s="84"/>
    </row>
    <row r="193" spans="3:5">
      <c r="C193" s="84"/>
      <c r="D193" s="84"/>
      <c r="E193" s="84"/>
    </row>
    <row r="194" spans="3:5">
      <c r="C194" s="84"/>
      <c r="D194" s="84"/>
      <c r="E194" s="84"/>
    </row>
    <row r="195" spans="3:5">
      <c r="C195" s="84"/>
      <c r="D195" s="84"/>
      <c r="E195" s="84"/>
    </row>
    <row r="196" spans="3:5">
      <c r="C196" s="84"/>
      <c r="D196" s="84"/>
      <c r="E196" s="84"/>
    </row>
    <row r="197" spans="3:5">
      <c r="C197" s="84"/>
      <c r="D197" s="84"/>
      <c r="E197" s="84"/>
    </row>
    <row r="198" spans="3:5">
      <c r="C198" s="84"/>
      <c r="D198" s="84"/>
      <c r="E198" s="84"/>
    </row>
    <row r="199" spans="3:5">
      <c r="C199" s="84"/>
      <c r="D199" s="84"/>
      <c r="E199" s="84"/>
    </row>
    <row r="200" spans="3:5">
      <c r="C200" s="84"/>
      <c r="D200" s="84"/>
      <c r="E200" s="84"/>
    </row>
    <row r="201" spans="3:5">
      <c r="C201" s="84"/>
      <c r="D201" s="84"/>
      <c r="E201" s="84"/>
    </row>
    <row r="202" spans="3:5">
      <c r="C202" s="84"/>
      <c r="D202" s="84"/>
      <c r="E202" s="84"/>
    </row>
    <row r="203" spans="3:5">
      <c r="C203" s="84"/>
      <c r="D203" s="84"/>
      <c r="E203" s="84"/>
    </row>
    <row r="204" spans="3:5">
      <c r="C204" s="84"/>
      <c r="D204" s="84"/>
      <c r="E204" s="84"/>
    </row>
    <row r="205" spans="3:5">
      <c r="C205" s="84"/>
      <c r="D205" s="84"/>
      <c r="E205" s="84"/>
    </row>
    <row r="206" spans="3:5">
      <c r="C206" s="84"/>
      <c r="D206" s="84"/>
      <c r="E206" s="84"/>
    </row>
    <row r="207" spans="3:5">
      <c r="C207" s="84"/>
      <c r="D207" s="84"/>
      <c r="E207" s="84"/>
    </row>
    <row r="208" spans="3:5">
      <c r="C208" s="84"/>
      <c r="D208" s="84"/>
      <c r="E208" s="84"/>
    </row>
    <row r="209" spans="3:5">
      <c r="C209" s="84"/>
      <c r="D209" s="84"/>
      <c r="E209" s="84"/>
    </row>
    <row r="210" spans="3:5">
      <c r="C210" s="84"/>
      <c r="D210" s="84"/>
      <c r="E210" s="84"/>
    </row>
    <row r="211" spans="3:5">
      <c r="C211" s="84"/>
      <c r="D211" s="84"/>
      <c r="E211" s="84"/>
    </row>
    <row r="212" spans="3:5">
      <c r="C212" s="84"/>
      <c r="D212" s="84"/>
      <c r="E212" s="84"/>
    </row>
    <row r="213" spans="3:5">
      <c r="C213" s="84"/>
      <c r="D213" s="84"/>
      <c r="E213" s="84"/>
    </row>
    <row r="214" spans="3:5">
      <c r="C214" s="84"/>
      <c r="D214" s="84"/>
      <c r="E214" s="84"/>
    </row>
    <row r="215" spans="3:5">
      <c r="C215" s="84"/>
      <c r="D215" s="84"/>
      <c r="E215" s="84"/>
    </row>
    <row r="216" spans="3:5">
      <c r="C216" s="84"/>
      <c r="D216" s="84"/>
      <c r="E216" s="84"/>
    </row>
    <row r="217" spans="3:5">
      <c r="C217" s="84"/>
      <c r="D217" s="84"/>
      <c r="E217" s="84"/>
    </row>
    <row r="218" spans="3:5">
      <c r="C218" s="84"/>
      <c r="D218" s="84"/>
      <c r="E218" s="84"/>
    </row>
    <row r="219" spans="3:5">
      <c r="C219" s="84"/>
      <c r="D219" s="84"/>
      <c r="E219" s="84"/>
    </row>
    <row r="220" spans="3:5">
      <c r="C220" s="84"/>
      <c r="D220" s="84"/>
      <c r="E220" s="84"/>
    </row>
    <row r="221" spans="3:5">
      <c r="C221" s="84"/>
      <c r="D221" s="84"/>
      <c r="E221" s="84"/>
    </row>
    <row r="222" spans="3:5">
      <c r="C222" s="84"/>
      <c r="D222" s="84"/>
      <c r="E222" s="84"/>
    </row>
    <row r="223" spans="3:5">
      <c r="C223" s="84"/>
      <c r="D223" s="84"/>
      <c r="E223" s="84"/>
    </row>
    <row r="224" spans="3:5">
      <c r="C224" s="84"/>
      <c r="D224" s="84"/>
      <c r="E224" s="84"/>
    </row>
    <row r="225" spans="3:5">
      <c r="C225" s="84"/>
      <c r="D225" s="84"/>
      <c r="E225" s="84"/>
    </row>
    <row r="226" spans="3:5">
      <c r="C226" s="84"/>
      <c r="D226" s="84"/>
      <c r="E226" s="84"/>
    </row>
    <row r="227" spans="3:5">
      <c r="C227" s="84"/>
      <c r="D227" s="84"/>
      <c r="E227" s="84"/>
    </row>
    <row r="228" spans="3:5">
      <c r="C228" s="84"/>
      <c r="D228" s="84"/>
      <c r="E228" s="84"/>
    </row>
    <row r="229" spans="3:5">
      <c r="C229" s="84"/>
      <c r="D229" s="84"/>
      <c r="E229" s="84"/>
    </row>
    <row r="230" spans="3:5">
      <c r="C230" s="84"/>
      <c r="D230" s="84"/>
      <c r="E230" s="84"/>
    </row>
    <row r="231" spans="3:5">
      <c r="C231" s="84"/>
      <c r="D231" s="84"/>
      <c r="E231" s="84"/>
    </row>
    <row r="232" spans="3:5">
      <c r="C232" s="84"/>
      <c r="D232" s="84"/>
      <c r="E232" s="84"/>
    </row>
    <row r="233" spans="3:5">
      <c r="C233" s="84"/>
      <c r="D233" s="84"/>
      <c r="E233" s="84"/>
    </row>
    <row r="234" spans="3:5">
      <c r="C234" s="84"/>
      <c r="D234" s="84"/>
      <c r="E234" s="84"/>
    </row>
    <row r="235" spans="3:5">
      <c r="C235" s="84"/>
      <c r="D235" s="84"/>
      <c r="E235" s="84"/>
    </row>
    <row r="236" spans="3:5">
      <c r="C236" s="84"/>
      <c r="D236" s="84"/>
      <c r="E236" s="84"/>
    </row>
    <row r="237" spans="3:5">
      <c r="C237" s="84"/>
      <c r="D237" s="84"/>
      <c r="E237" s="84"/>
    </row>
    <row r="238" spans="3:5">
      <c r="C238" s="84"/>
      <c r="D238" s="84"/>
      <c r="E238" s="84"/>
    </row>
    <row r="239" spans="3:5">
      <c r="C239" s="84"/>
      <c r="D239" s="84"/>
      <c r="E239" s="84"/>
    </row>
    <row r="240" spans="3:5">
      <c r="C240" s="84"/>
      <c r="D240" s="84"/>
      <c r="E240" s="84"/>
    </row>
    <row r="241" spans="3:5">
      <c r="C241" s="84"/>
      <c r="D241" s="84"/>
      <c r="E241" s="84"/>
    </row>
    <row r="242" spans="3:5">
      <c r="C242" s="84"/>
      <c r="D242" s="84"/>
      <c r="E242" s="84"/>
    </row>
    <row r="243" spans="3:5">
      <c r="C243" s="84"/>
      <c r="D243" s="84"/>
      <c r="E243" s="84"/>
    </row>
    <row r="244" spans="3:5">
      <c r="C244" s="84"/>
      <c r="D244" s="84"/>
      <c r="E244" s="84"/>
    </row>
    <row r="245" spans="3:5">
      <c r="C245" s="84"/>
      <c r="D245" s="84"/>
      <c r="E245" s="84"/>
    </row>
    <row r="246" spans="3:5">
      <c r="C246" s="84"/>
      <c r="D246" s="84"/>
      <c r="E246" s="84"/>
    </row>
    <row r="247" spans="3:5">
      <c r="C247" s="84"/>
      <c r="D247" s="84"/>
      <c r="E247" s="84"/>
    </row>
    <row r="248" spans="3:5">
      <c r="C248" s="84"/>
      <c r="D248" s="84"/>
      <c r="E248" s="84"/>
    </row>
    <row r="249" spans="3:5">
      <c r="C249" s="84"/>
      <c r="D249" s="84"/>
      <c r="E249" s="84"/>
    </row>
    <row r="250" spans="3:5">
      <c r="C250" s="84"/>
      <c r="D250" s="84"/>
      <c r="E250" s="84"/>
    </row>
    <row r="251" spans="3:5">
      <c r="C251" s="84"/>
      <c r="D251" s="84"/>
      <c r="E251" s="84"/>
    </row>
    <row r="252" spans="3:5">
      <c r="C252" s="84"/>
      <c r="D252" s="84"/>
      <c r="E252" s="84"/>
    </row>
    <row r="253" spans="3:5">
      <c r="C253" s="84"/>
      <c r="D253" s="84"/>
      <c r="E253" s="84"/>
    </row>
    <row r="254" spans="3:5">
      <c r="C254" s="84"/>
      <c r="D254" s="84"/>
      <c r="E254" s="84"/>
    </row>
    <row r="255" spans="3:5">
      <c r="C255" s="84"/>
      <c r="D255" s="84"/>
      <c r="E255" s="84"/>
    </row>
    <row r="256" spans="3:5">
      <c r="C256" s="84"/>
      <c r="D256" s="84"/>
      <c r="E256" s="84"/>
    </row>
    <row r="257" spans="3:5">
      <c r="C257" s="84"/>
      <c r="D257" s="84"/>
      <c r="E257" s="84"/>
    </row>
    <row r="258" spans="3:5">
      <c r="C258" s="84"/>
      <c r="D258" s="84"/>
      <c r="E258" s="84"/>
    </row>
    <row r="259" spans="3:5">
      <c r="C259" s="84"/>
      <c r="D259" s="84"/>
      <c r="E259" s="84"/>
    </row>
    <row r="260" spans="3:5">
      <c r="C260" s="84"/>
      <c r="D260" s="84"/>
      <c r="E260" s="84"/>
    </row>
    <row r="261" spans="3:5">
      <c r="C261" s="84"/>
      <c r="D261" s="84"/>
      <c r="E261" s="84"/>
    </row>
    <row r="262" spans="3:5">
      <c r="C262" s="84"/>
      <c r="D262" s="84"/>
      <c r="E262" s="84"/>
    </row>
    <row r="263" spans="3:5">
      <c r="C263" s="84"/>
      <c r="D263" s="84"/>
      <c r="E263" s="84"/>
    </row>
    <row r="264" spans="3:5">
      <c r="C264" s="84"/>
      <c r="D264" s="84"/>
      <c r="E264" s="84"/>
    </row>
    <row r="265" spans="3:5">
      <c r="C265" s="84"/>
      <c r="D265" s="84"/>
      <c r="E265" s="84"/>
    </row>
    <row r="266" spans="3:5">
      <c r="C266" s="84"/>
      <c r="D266" s="84"/>
      <c r="E266" s="84"/>
    </row>
    <row r="267" spans="3:5">
      <c r="C267" s="84"/>
      <c r="D267" s="84"/>
      <c r="E267" s="84"/>
    </row>
    <row r="268" spans="3:5">
      <c r="C268" s="84"/>
      <c r="D268" s="84"/>
      <c r="E268" s="84"/>
    </row>
    <row r="269" spans="3:5">
      <c r="C269" s="84"/>
      <c r="D269" s="84"/>
      <c r="E269" s="84"/>
    </row>
    <row r="270" spans="3:5">
      <c r="C270" s="84"/>
      <c r="D270" s="84"/>
      <c r="E270" s="84"/>
    </row>
    <row r="271" spans="3:5">
      <c r="C271" s="84"/>
      <c r="D271" s="84"/>
      <c r="E271" s="84"/>
    </row>
    <row r="272" spans="3:5">
      <c r="C272" s="84"/>
      <c r="D272" s="84"/>
      <c r="E272" s="84"/>
    </row>
    <row r="273" spans="3:5">
      <c r="C273" s="84"/>
      <c r="D273" s="84"/>
      <c r="E273" s="84"/>
    </row>
    <row r="274" spans="3:5">
      <c r="C274" s="84"/>
      <c r="D274" s="84"/>
      <c r="E274" s="84"/>
    </row>
    <row r="275" spans="3:5">
      <c r="C275" s="84"/>
      <c r="D275" s="84"/>
      <c r="E275" s="84"/>
    </row>
    <row r="276" spans="3:5">
      <c r="C276" s="84"/>
      <c r="D276" s="84"/>
      <c r="E276" s="84"/>
    </row>
    <row r="277" spans="3:5">
      <c r="C277" s="84"/>
      <c r="D277" s="84"/>
      <c r="E277" s="84"/>
    </row>
    <row r="278" spans="3:5">
      <c r="C278" s="84"/>
      <c r="D278" s="84"/>
      <c r="E278" s="84"/>
    </row>
    <row r="279" spans="3:5">
      <c r="C279" s="84"/>
      <c r="D279" s="84"/>
      <c r="E279" s="84"/>
    </row>
    <row r="280" spans="3:5">
      <c r="C280" s="84"/>
      <c r="D280" s="84"/>
      <c r="E280" s="84"/>
    </row>
    <row r="281" spans="3:5">
      <c r="C281" s="84"/>
      <c r="D281" s="84"/>
      <c r="E281" s="84"/>
    </row>
    <row r="282" spans="3:5">
      <c r="C282" s="84"/>
      <c r="D282" s="84"/>
      <c r="E282" s="84"/>
    </row>
    <row r="283" spans="3:5">
      <c r="C283" s="84"/>
      <c r="D283" s="84"/>
      <c r="E283" s="84"/>
    </row>
    <row r="284" spans="3:5">
      <c r="C284" s="84"/>
      <c r="D284" s="84"/>
      <c r="E284" s="84"/>
    </row>
    <row r="285" spans="3:5">
      <c r="C285" s="84"/>
      <c r="D285" s="84"/>
      <c r="E285" s="84"/>
    </row>
    <row r="286" spans="3:5">
      <c r="C286" s="84"/>
      <c r="D286" s="84"/>
      <c r="E286" s="84"/>
    </row>
    <row r="287" spans="3:5">
      <c r="C287" s="84"/>
      <c r="D287" s="84"/>
      <c r="E287" s="84"/>
    </row>
    <row r="288" spans="3:5">
      <c r="C288" s="84"/>
      <c r="D288" s="84"/>
      <c r="E288" s="84"/>
    </row>
    <row r="289" spans="3:5">
      <c r="C289" s="84"/>
      <c r="D289" s="84"/>
      <c r="E289" s="84"/>
    </row>
    <row r="290" spans="3:5">
      <c r="C290" s="84"/>
      <c r="D290" s="84"/>
      <c r="E290" s="84"/>
    </row>
    <row r="291" spans="3:5">
      <c r="C291" s="84"/>
      <c r="D291" s="84"/>
      <c r="E291" s="84"/>
    </row>
    <row r="292" spans="3:5">
      <c r="C292" s="84"/>
      <c r="D292" s="84"/>
      <c r="E292" s="84"/>
    </row>
    <row r="293" spans="3:5">
      <c r="C293" s="84"/>
      <c r="D293" s="84"/>
      <c r="E293" s="84"/>
    </row>
    <row r="294" spans="3:5">
      <c r="C294" s="84"/>
      <c r="D294" s="84"/>
      <c r="E294" s="84"/>
    </row>
    <row r="295" spans="3:5">
      <c r="C295" s="84"/>
      <c r="D295" s="84"/>
      <c r="E295" s="84"/>
    </row>
    <row r="296" spans="3:5">
      <c r="C296" s="84"/>
      <c r="D296" s="84"/>
      <c r="E296" s="84"/>
    </row>
    <row r="297" spans="3:5">
      <c r="C297" s="84"/>
      <c r="D297" s="84"/>
      <c r="E297" s="84"/>
    </row>
    <row r="298" spans="3:5">
      <c r="C298" s="84"/>
      <c r="D298" s="84"/>
      <c r="E298" s="84"/>
    </row>
    <row r="299" spans="3:5">
      <c r="C299" s="84"/>
      <c r="D299" s="84"/>
      <c r="E299" s="84"/>
    </row>
    <row r="300" spans="3:5">
      <c r="C300" s="84"/>
      <c r="D300" s="84"/>
      <c r="E300" s="84"/>
    </row>
    <row r="301" spans="3:5">
      <c r="C301" s="84"/>
      <c r="D301" s="84"/>
      <c r="E301" s="84"/>
    </row>
    <row r="302" spans="3:5">
      <c r="C302" s="84"/>
      <c r="D302" s="84"/>
      <c r="E302" s="84"/>
    </row>
    <row r="303" spans="3:5">
      <c r="C303" s="84"/>
      <c r="D303" s="84"/>
      <c r="E303" s="84"/>
    </row>
    <row r="304" spans="3:5">
      <c r="C304" s="84"/>
      <c r="D304" s="84"/>
      <c r="E304" s="84"/>
    </row>
    <row r="305" spans="3:5">
      <c r="C305" s="84"/>
      <c r="D305" s="84"/>
      <c r="E305" s="84"/>
    </row>
    <row r="306" spans="3:5">
      <c r="C306" s="84"/>
      <c r="D306" s="84"/>
      <c r="E306" s="84"/>
    </row>
    <row r="307" spans="3:5">
      <c r="C307" s="84"/>
      <c r="D307" s="84"/>
      <c r="E307" s="84"/>
    </row>
    <row r="308" spans="3:5">
      <c r="C308" s="84"/>
      <c r="D308" s="84"/>
      <c r="E308" s="84"/>
    </row>
    <row r="309" spans="3:5">
      <c r="C309" s="84"/>
      <c r="D309" s="84"/>
      <c r="E309" s="84"/>
    </row>
    <row r="310" spans="3:5">
      <c r="C310" s="84"/>
      <c r="D310" s="84"/>
      <c r="E310" s="84"/>
    </row>
    <row r="311" spans="3:5">
      <c r="C311" s="84"/>
      <c r="D311" s="84"/>
      <c r="E311" s="84"/>
    </row>
    <row r="312" spans="3:5">
      <c r="C312" s="84"/>
      <c r="D312" s="84"/>
      <c r="E312" s="84"/>
    </row>
    <row r="313" spans="3:5">
      <c r="C313" s="84"/>
      <c r="D313" s="84"/>
      <c r="E313" s="84"/>
    </row>
    <row r="314" spans="3:5">
      <c r="C314" s="84"/>
      <c r="D314" s="84"/>
      <c r="E314" s="84"/>
    </row>
    <row r="315" spans="3:5">
      <c r="C315" s="84"/>
      <c r="D315" s="84"/>
      <c r="E315" s="84"/>
    </row>
    <row r="316" spans="3:5">
      <c r="C316" s="84"/>
      <c r="D316" s="84"/>
      <c r="E316" s="84"/>
    </row>
    <row r="317" spans="3:5">
      <c r="C317" s="84"/>
      <c r="D317" s="84"/>
      <c r="E317" s="84"/>
    </row>
    <row r="318" spans="3:5">
      <c r="C318" s="84"/>
      <c r="D318" s="84"/>
      <c r="E318" s="84"/>
    </row>
    <row r="319" spans="3:5">
      <c r="C319" s="84"/>
      <c r="D319" s="84"/>
      <c r="E319" s="84"/>
    </row>
    <row r="320" spans="3:5">
      <c r="C320" s="84"/>
      <c r="D320" s="84"/>
      <c r="E320" s="84"/>
    </row>
    <row r="321" spans="3:5">
      <c r="C321" s="84"/>
      <c r="D321" s="84"/>
      <c r="E321" s="84"/>
    </row>
    <row r="322" spans="3:5">
      <c r="C322" s="84"/>
      <c r="D322" s="84"/>
      <c r="E322" s="84"/>
    </row>
    <row r="323" spans="3:5">
      <c r="C323" s="84"/>
      <c r="D323" s="84"/>
      <c r="E323" s="84"/>
    </row>
    <row r="324" spans="3:5">
      <c r="C324" s="84"/>
      <c r="D324" s="84"/>
      <c r="E324" s="84"/>
    </row>
    <row r="325" spans="3:5">
      <c r="C325" s="84"/>
      <c r="D325" s="84"/>
      <c r="E325" s="84"/>
    </row>
    <row r="326" spans="3:5">
      <c r="C326" s="84"/>
      <c r="D326" s="84"/>
      <c r="E326" s="84"/>
    </row>
    <row r="327" spans="3:5">
      <c r="C327" s="84"/>
      <c r="D327" s="84"/>
      <c r="E327" s="84"/>
    </row>
    <row r="328" spans="3:5">
      <c r="C328" s="84"/>
      <c r="D328" s="84"/>
      <c r="E328" s="84"/>
    </row>
    <row r="329" spans="3:5">
      <c r="C329" s="84"/>
      <c r="D329" s="84"/>
      <c r="E329" s="84"/>
    </row>
    <row r="330" spans="3:5">
      <c r="C330" s="84"/>
      <c r="D330" s="84"/>
      <c r="E330" s="84"/>
    </row>
    <row r="331" spans="3:5">
      <c r="C331" s="84"/>
      <c r="D331" s="84"/>
      <c r="E331" s="84"/>
    </row>
    <row r="332" spans="3:5">
      <c r="C332" s="84"/>
      <c r="D332" s="84"/>
      <c r="E332" s="84"/>
    </row>
    <row r="333" spans="3:5">
      <c r="C333" s="84"/>
      <c r="D333" s="84"/>
      <c r="E333" s="84"/>
    </row>
    <row r="334" spans="3:5">
      <c r="C334" s="84"/>
      <c r="D334" s="84"/>
      <c r="E334" s="84"/>
    </row>
    <row r="335" spans="3:5">
      <c r="C335" s="84"/>
      <c r="D335" s="84"/>
      <c r="E335" s="84"/>
    </row>
    <row r="336" spans="3:5">
      <c r="C336" s="84"/>
      <c r="D336" s="84"/>
      <c r="E336" s="84"/>
    </row>
    <row r="337" spans="3:5">
      <c r="C337" s="84"/>
      <c r="D337" s="84"/>
      <c r="E337" s="84"/>
    </row>
    <row r="338" spans="3:5">
      <c r="C338" s="84"/>
      <c r="D338" s="84"/>
      <c r="E338" s="84"/>
    </row>
    <row r="339" spans="3:5">
      <c r="C339" s="84"/>
      <c r="D339" s="84"/>
      <c r="E339" s="84"/>
    </row>
    <row r="340" spans="3:5">
      <c r="C340" s="84"/>
      <c r="D340" s="84"/>
      <c r="E340" s="84"/>
    </row>
    <row r="341" spans="3:5">
      <c r="C341" s="84"/>
      <c r="D341" s="84"/>
      <c r="E341" s="84"/>
    </row>
    <row r="342" spans="3:5">
      <c r="C342" s="84"/>
      <c r="D342" s="84"/>
      <c r="E342" s="84"/>
    </row>
    <row r="343" spans="3:5">
      <c r="C343" s="84"/>
      <c r="D343" s="84"/>
      <c r="E343" s="84"/>
    </row>
    <row r="344" spans="3:5">
      <c r="C344" s="84"/>
      <c r="D344" s="84"/>
      <c r="E344" s="84"/>
    </row>
    <row r="345" spans="3:5">
      <c r="C345" s="84"/>
      <c r="D345" s="84"/>
      <c r="E345" s="84"/>
    </row>
    <row r="346" spans="3:5">
      <c r="C346" s="84"/>
      <c r="D346" s="84"/>
      <c r="E346" s="84"/>
    </row>
    <row r="347" spans="3:5">
      <c r="C347" s="84"/>
      <c r="D347" s="84"/>
      <c r="E347" s="84"/>
    </row>
    <row r="348" spans="3:5">
      <c r="C348" s="84"/>
      <c r="D348" s="84"/>
      <c r="E348" s="84"/>
    </row>
    <row r="349" spans="3:5">
      <c r="C349" s="84"/>
      <c r="D349" s="84"/>
      <c r="E349" s="84"/>
    </row>
    <row r="350" spans="3:5">
      <c r="C350" s="84"/>
      <c r="D350" s="84"/>
      <c r="E350" s="84"/>
    </row>
    <row r="351" spans="3:5">
      <c r="C351" s="84"/>
      <c r="D351" s="84"/>
      <c r="E351" s="84"/>
    </row>
    <row r="352" spans="3:5">
      <c r="C352" s="84"/>
      <c r="D352" s="84"/>
      <c r="E352" s="84"/>
    </row>
    <row r="353" spans="3:5">
      <c r="C353" s="84"/>
      <c r="D353" s="84"/>
      <c r="E353" s="84"/>
    </row>
    <row r="354" spans="3:5">
      <c r="C354" s="84"/>
      <c r="D354" s="84"/>
      <c r="E354" s="84"/>
    </row>
    <row r="355" spans="3:5">
      <c r="C355" s="84"/>
      <c r="D355" s="84"/>
      <c r="E355" s="84"/>
    </row>
    <row r="356" spans="3:5">
      <c r="C356" s="84"/>
      <c r="D356" s="84"/>
      <c r="E356" s="84"/>
    </row>
    <row r="357" spans="3:5">
      <c r="C357" s="84"/>
      <c r="D357" s="84"/>
      <c r="E357" s="84"/>
    </row>
    <row r="358" spans="3:5">
      <c r="C358" s="84"/>
      <c r="D358" s="84"/>
      <c r="E358" s="84"/>
    </row>
    <row r="359" spans="3:5">
      <c r="C359" s="84"/>
      <c r="D359" s="84"/>
      <c r="E359" s="84"/>
    </row>
    <row r="360" spans="3:5">
      <c r="C360" s="84"/>
      <c r="D360" s="84"/>
      <c r="E360" s="84"/>
    </row>
    <row r="361" spans="3:5">
      <c r="C361" s="84"/>
      <c r="D361" s="84"/>
      <c r="E361" s="84"/>
    </row>
    <row r="362" spans="3:5">
      <c r="C362" s="84"/>
      <c r="D362" s="84"/>
      <c r="E362" s="84"/>
    </row>
    <row r="363" spans="3:5">
      <c r="C363" s="84"/>
      <c r="D363" s="84"/>
      <c r="E363" s="84"/>
    </row>
    <row r="364" spans="3:5">
      <c r="C364" s="84"/>
      <c r="D364" s="84"/>
      <c r="E364" s="84"/>
    </row>
    <row r="365" spans="3:5">
      <c r="C365" s="84"/>
      <c r="D365" s="84"/>
      <c r="E365" s="84"/>
    </row>
    <row r="366" spans="3:5">
      <c r="C366" s="84"/>
      <c r="D366" s="84"/>
      <c r="E366" s="84"/>
    </row>
    <row r="367" spans="3:5">
      <c r="C367" s="84"/>
      <c r="D367" s="84"/>
      <c r="E367" s="84"/>
    </row>
    <row r="368" spans="3:5">
      <c r="C368" s="84"/>
      <c r="D368" s="84"/>
      <c r="E368" s="84"/>
    </row>
    <row r="369" spans="3:5">
      <c r="C369" s="84"/>
      <c r="D369" s="84"/>
      <c r="E369" s="84"/>
    </row>
    <row r="370" spans="3:5">
      <c r="C370" s="84"/>
      <c r="D370" s="84"/>
      <c r="E370" s="84"/>
    </row>
    <row r="371" spans="3:5">
      <c r="C371" s="84"/>
      <c r="D371" s="84"/>
      <c r="E371" s="84"/>
    </row>
    <row r="372" spans="3:5">
      <c r="C372" s="84"/>
      <c r="D372" s="84"/>
      <c r="E372" s="84"/>
    </row>
    <row r="373" spans="3:5">
      <c r="C373" s="84"/>
      <c r="D373" s="84"/>
      <c r="E373" s="84"/>
    </row>
    <row r="374" spans="3:5">
      <c r="C374" s="84"/>
      <c r="D374" s="84"/>
      <c r="E374" s="84"/>
    </row>
    <row r="375" spans="3:5">
      <c r="C375" s="84"/>
      <c r="D375" s="84"/>
      <c r="E375" s="84"/>
    </row>
    <row r="376" spans="3:5">
      <c r="C376" s="84"/>
      <c r="D376" s="84"/>
      <c r="E376" s="84"/>
    </row>
    <row r="377" spans="3:5">
      <c r="C377" s="84"/>
      <c r="D377" s="84"/>
      <c r="E377" s="84"/>
    </row>
    <row r="378" spans="3:5">
      <c r="C378" s="84"/>
      <c r="D378" s="84"/>
      <c r="E378" s="84"/>
    </row>
    <row r="379" spans="3:5">
      <c r="C379" s="84"/>
      <c r="D379" s="84"/>
      <c r="E379" s="84"/>
    </row>
    <row r="380" spans="3:5">
      <c r="C380" s="84"/>
      <c r="D380" s="84"/>
      <c r="E380" s="84"/>
    </row>
    <row r="381" spans="3:5">
      <c r="C381" s="84"/>
      <c r="D381" s="84"/>
      <c r="E381" s="84"/>
    </row>
    <row r="382" spans="3:5">
      <c r="C382" s="84"/>
      <c r="D382" s="84"/>
      <c r="E382" s="84"/>
    </row>
    <row r="383" spans="3:5">
      <c r="C383" s="84"/>
      <c r="D383" s="84"/>
      <c r="E383" s="84"/>
    </row>
    <row r="384" spans="3:5">
      <c r="C384" s="84"/>
      <c r="D384" s="84"/>
      <c r="E384" s="84"/>
    </row>
    <row r="385" spans="3:5">
      <c r="C385" s="84"/>
      <c r="D385" s="84"/>
      <c r="E385" s="84"/>
    </row>
    <row r="386" spans="3:5">
      <c r="C386" s="84"/>
      <c r="D386" s="84"/>
      <c r="E386" s="84"/>
    </row>
    <row r="387" spans="3:5">
      <c r="C387" s="84"/>
      <c r="D387" s="84"/>
      <c r="E387" s="84"/>
    </row>
    <row r="388" spans="3:5">
      <c r="C388" s="84"/>
      <c r="D388" s="84"/>
      <c r="E388" s="84"/>
    </row>
    <row r="389" spans="3:5">
      <c r="C389" s="84"/>
      <c r="D389" s="84"/>
      <c r="E389" s="84"/>
    </row>
    <row r="390" spans="3:5">
      <c r="C390" s="84"/>
      <c r="D390" s="84"/>
      <c r="E390" s="84"/>
    </row>
    <row r="391" spans="3:5">
      <c r="C391" s="84"/>
      <c r="D391" s="84"/>
      <c r="E391" s="84"/>
    </row>
    <row r="392" spans="3:5">
      <c r="C392" s="84"/>
      <c r="D392" s="84"/>
      <c r="E392" s="84"/>
    </row>
    <row r="393" spans="3:5">
      <c r="C393" s="84"/>
      <c r="D393" s="84"/>
      <c r="E393" s="84"/>
    </row>
    <row r="394" spans="3:5">
      <c r="C394" s="84"/>
      <c r="D394" s="84"/>
      <c r="E394" s="84"/>
    </row>
    <row r="395" spans="3:5">
      <c r="C395" s="84"/>
      <c r="D395" s="84"/>
      <c r="E395" s="84"/>
    </row>
    <row r="396" spans="3:5">
      <c r="C396" s="84"/>
      <c r="D396" s="84"/>
      <c r="E396" s="84"/>
    </row>
    <row r="397" spans="3:5">
      <c r="C397" s="84"/>
      <c r="D397" s="84"/>
      <c r="E397" s="84"/>
    </row>
    <row r="398" spans="3:5">
      <c r="C398" s="84"/>
      <c r="D398" s="84"/>
      <c r="E398" s="84"/>
    </row>
    <row r="399" spans="3:5">
      <c r="C399" s="84"/>
      <c r="D399" s="84"/>
      <c r="E399" s="84"/>
    </row>
    <row r="400" spans="3:5">
      <c r="C400" s="84"/>
      <c r="D400" s="84"/>
      <c r="E400" s="84"/>
    </row>
    <row r="401" spans="3:5">
      <c r="C401" s="84"/>
      <c r="D401" s="84"/>
      <c r="E401" s="84"/>
    </row>
    <row r="402" spans="3:5">
      <c r="C402" s="84"/>
      <c r="D402" s="84"/>
      <c r="E402" s="84"/>
    </row>
    <row r="403" spans="3:5">
      <c r="C403" s="84"/>
      <c r="D403" s="84"/>
      <c r="E403" s="84"/>
    </row>
    <row r="404" spans="3:5">
      <c r="C404" s="84"/>
      <c r="D404" s="84"/>
      <c r="E404" s="84"/>
    </row>
    <row r="405" spans="3:5">
      <c r="C405" s="84"/>
      <c r="D405" s="84"/>
      <c r="E405" s="84"/>
    </row>
    <row r="406" spans="3:5">
      <c r="C406" s="84"/>
      <c r="D406" s="84"/>
      <c r="E406" s="84"/>
    </row>
    <row r="407" spans="3:5">
      <c r="C407" s="84"/>
      <c r="D407" s="84"/>
      <c r="E407" s="84"/>
    </row>
    <row r="408" spans="3:5">
      <c r="C408" s="84"/>
      <c r="D408" s="84"/>
      <c r="E408" s="84"/>
    </row>
    <row r="409" spans="3:5">
      <c r="C409" s="84"/>
      <c r="D409" s="84"/>
      <c r="E409" s="84"/>
    </row>
    <row r="410" spans="3:5">
      <c r="C410" s="84"/>
      <c r="D410" s="84"/>
      <c r="E410" s="84"/>
    </row>
    <row r="411" spans="3:5">
      <c r="C411" s="84"/>
      <c r="D411" s="84"/>
      <c r="E411" s="84"/>
    </row>
    <row r="412" spans="3:5">
      <c r="C412" s="84"/>
      <c r="D412" s="84"/>
      <c r="E412" s="84"/>
    </row>
    <row r="413" spans="3:5">
      <c r="C413" s="84"/>
      <c r="D413" s="84"/>
      <c r="E413" s="84"/>
    </row>
    <row r="414" spans="3:5">
      <c r="C414" s="84"/>
      <c r="D414" s="84"/>
      <c r="E414" s="84"/>
    </row>
    <row r="415" spans="3:5">
      <c r="C415" s="84"/>
      <c r="D415" s="84"/>
      <c r="E415" s="84"/>
    </row>
    <row r="416" spans="3:5">
      <c r="C416" s="84"/>
      <c r="D416" s="84"/>
      <c r="E416" s="84"/>
    </row>
    <row r="417" spans="3:5">
      <c r="C417" s="84"/>
      <c r="D417" s="84"/>
      <c r="E417" s="84"/>
    </row>
  </sheetData>
  <autoFilter ref="A1:F65" xr:uid="{38FCB031-F63D-4E51-89C3-B632B31168F2}">
    <sortState xmlns:xlrd2="http://schemas.microsoft.com/office/spreadsheetml/2017/richdata2" ref="A4:F65">
      <sortCondition descending="1" ref="C1:C65"/>
    </sortState>
  </autoFilter>
  <sortState xmlns:xlrd2="http://schemas.microsoft.com/office/spreadsheetml/2017/richdata2" ref="A3:E40">
    <sortCondition descending="1" ref="D3:D40"/>
    <sortCondition descending="1" ref="E3:E40"/>
  </sortState>
  <mergeCells count="4">
    <mergeCell ref="A1:A2"/>
    <mergeCell ref="B1:B2"/>
    <mergeCell ref="C1:C2"/>
    <mergeCell ref="D1:D2"/>
  </mergeCells>
  <conditionalFormatting sqref="E1:E2 A1:D1 A105:E1048576 B66:E104 F2">
    <cfRule type="expression" dxfId="3" priority="27">
      <formula>$E1="No"</formula>
    </cfRule>
  </conditionalFormatting>
  <conditionalFormatting sqref="F1">
    <cfRule type="expression" dxfId="2" priority="15">
      <formula>$E1="No"</formula>
    </cfRule>
  </conditionalFormatting>
  <conditionalFormatting sqref="A3:D3 A4:A104 B4:D65 F3:F65">
    <cfRule type="expression" dxfId="1" priority="362">
      <formula>#REF!="No"</formula>
    </cfRule>
  </conditionalFormatting>
  <conditionalFormatting sqref="E3:E65">
    <cfRule type="expression" dxfId="0" priority="1">
      <formula>$E3="No"</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f0052fe-1293-46cb-a96a-15dc24b46259"/>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CDAA2D5EE194245B9AF56CBC44A38D2" ma:contentTypeVersion="10" ma:contentTypeDescription="Create a new document." ma:contentTypeScope="" ma:versionID="76718f3c54ef699e19862ea8007e3b75">
  <xsd:schema xmlns:xsd="http://www.w3.org/2001/XMLSchema" xmlns:xs="http://www.w3.org/2001/XMLSchema" xmlns:p="http://schemas.microsoft.com/office/2006/metadata/properties" xmlns:ns2="ff0052fe-1293-46cb-a96a-15dc24b46259" xmlns:ns3="e3849fe3-32d6-413c-9432-e162e856caad" targetNamespace="http://schemas.microsoft.com/office/2006/metadata/properties" ma:root="true" ma:fieldsID="951f2dd4682b34aaef790f35a1001115" ns2:_="" ns3:_="">
    <xsd:import namespace="ff0052fe-1293-46cb-a96a-15dc24b46259"/>
    <xsd:import namespace="e3849fe3-32d6-413c-9432-e162e856caad"/>
    <xsd:element name="properties">
      <xsd:complexType>
        <xsd:sequence>
          <xsd:element name="documentManagement">
            <xsd:complexType>
              <xsd:all>
                <xsd:element ref="ns2:TaxCatchAll" minOccurs="0"/>
                <xsd:element ref="ns2:TaxCatchAllLabel" minOccurs="0"/>
                <xsd:element ref="ns3:MediaServiceMetadata" minOccurs="0"/>
                <xsd:element ref="ns3:MediaServiceFastMetadata" minOccurs="0"/>
                <xsd:element ref="ns3:MediaServiceAutoTags" minOccurs="0"/>
                <xsd:element ref="ns3:MediaServiceOCR" minOccurs="0"/>
                <xsd:element ref="ns2:SharedWithUsers" minOccurs="0"/>
                <xsd:element ref="ns2:SharedWithDetails"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0052fe-1293-46cb-a96a-15dc24b46259"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757400ef-88a5-4d0b-8860-cfa85fa4fbdd}" ma:internalName="TaxCatchAll" ma:showField="CatchAllData" ma:web="ff0052fe-1293-46cb-a96a-15dc24b46259">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757400ef-88a5-4d0b-8860-cfa85fa4fbdd}" ma:internalName="TaxCatchAllLabel" ma:readOnly="true" ma:showField="CatchAllDataLabel" ma:web="ff0052fe-1293-46cb-a96a-15dc24b46259">
      <xsd:complexType>
        <xsd:complexContent>
          <xsd:extension base="dms:MultiChoiceLookup">
            <xsd:sequence>
              <xsd:element name="Value" type="dms:Lookup" maxOccurs="unbounded" minOccurs="0" nillable="true"/>
            </xsd:sequence>
          </xsd:extension>
        </xsd:complexContent>
      </xsd:complex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849fe3-32d6-413c-9432-e162e856caa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960E52-3C30-4CCA-B834-01FE6085B526}"/>
</file>

<file path=customXml/itemProps2.xml><?xml version="1.0" encoding="utf-8"?>
<ds:datastoreItem xmlns:ds="http://schemas.openxmlformats.org/officeDocument/2006/customXml" ds:itemID="{A08FDB13-8743-4F35-9F75-1C9E0AD474A9}"/>
</file>

<file path=customXml/itemProps3.xml><?xml version="1.0" encoding="utf-8"?>
<ds:datastoreItem xmlns:ds="http://schemas.openxmlformats.org/officeDocument/2006/customXml" ds:itemID="{3ACDE66D-07BE-487C-A9C6-2F36DDFC25B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Schools Engagement Report (Tables)</dc:title>
  <dc:subject/>
  <dc:creator>Daniel Cowley</dc:creator>
  <cp:keywords/>
  <dc:description/>
  <cp:lastModifiedBy>Daniel Cowley</cp:lastModifiedBy>
  <cp:revision/>
  <dcterms:created xsi:type="dcterms:W3CDTF">2018-08-15T16:08:57Z</dcterms:created>
  <dcterms:modified xsi:type="dcterms:W3CDTF">2020-02-13T11:30:55Z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0x0101003CDAA2D5EE194245B9AF56CBC44A38D2</vt:lpwstr>
  </property>
</Properties>
</file>